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4"/>
  <workbookPr/>
  <mc:AlternateContent xmlns:mc="http://schemas.openxmlformats.org/markup-compatibility/2006">
    <mc:Choice Requires="x15">
      <x15ac:absPath xmlns:x15ac="http://schemas.microsoft.com/office/spreadsheetml/2010/11/ac" url="C:\Users\asus\Downloads\"/>
    </mc:Choice>
  </mc:AlternateContent>
  <xr:revisionPtr revIDLastSave="0" documentId="8_{0B15161A-9905-4E92-9596-77FFADE3D107}" xr6:coauthVersionLast="47" xr6:coauthVersionMax="47" xr10:uidLastSave="{00000000-0000-0000-0000-000000000000}"/>
  <bookViews>
    <workbookView xWindow="0" yWindow="0" windowWidth="23040" windowHeight="9060" firstSheet="1" activeTab="2" xr2:uid="{00000000-000D-0000-FFFF-FFFF00000000}"/>
  </bookViews>
  <sheets>
    <sheet name="FOI Inventory" sheetId="1" r:id="rId1"/>
    <sheet name="FOI Registry" sheetId="3" r:id="rId2"/>
    <sheet name="FOI Summary" sheetId="2" r:id="rId3"/>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2" l="1"/>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21" i="2"/>
  <c r="R22" i="2"/>
  <c r="R23" i="2"/>
  <c r="R24" i="2"/>
  <c r="R18" i="2"/>
  <c r="R19" i="2"/>
  <c r="R20" i="2"/>
  <c r="R17" i="2"/>
  <c r="R12" i="2" l="1"/>
  <c r="R9" i="2"/>
  <c r="I30" i="3"/>
  <c r="I29" i="3"/>
  <c r="I28" i="3"/>
  <c r="I27" i="3"/>
  <c r="I26" i="3"/>
  <c r="I25" i="3"/>
  <c r="I24" i="3"/>
  <c r="Q8" i="2" l="1"/>
  <c r="R8" i="2" s="1"/>
  <c r="R7" i="2"/>
  <c r="Q6" i="2"/>
  <c r="R6" i="2" s="1"/>
  <c r="R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rPr>
          <t>+danicaorcullo.pcoo@gmail.com start here po
	-Michelle Manza
lagyan mo na lang ng formula yung sum
	-Michelle Manza
_Marked as resolved_
	-Michelle Manza
_Re-opened_
	-Deleted user</t>
        </r>
      </text>
    </comment>
  </commentList>
</comments>
</file>

<file path=xl/sharedStrings.xml><?xml version="1.0" encoding="utf-8"?>
<sst xmlns="http://schemas.openxmlformats.org/spreadsheetml/2006/main" count="7436" uniqueCount="1420">
  <si>
    <t>Agency abbreviation</t>
  </si>
  <si>
    <t>Agency Name</t>
  </si>
  <si>
    <t>Title</t>
  </si>
  <si>
    <t>Description</t>
  </si>
  <si>
    <t>File Format</t>
  </si>
  <si>
    <t>Available online?</t>
  </si>
  <si>
    <t>Location or URL</t>
  </si>
  <si>
    <t>Disclosure Type</t>
  </si>
  <si>
    <t>Original Data Owner</t>
  </si>
  <si>
    <t>Data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</si>
  <si>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</si>
  <si>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</si>
  <si>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</si>
  <si>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</si>
  <si>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</si>
  <si>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</si>
  <si>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</si>
  <si>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</si>
  <si>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</si>
  <si>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</si>
  <si>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</si>
  <si>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</si>
  <si>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</si>
  <si>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CIAP</t>
  </si>
  <si>
    <t>Construction Industry Authority of the Philippines</t>
  </si>
  <si>
    <t>PDCB - Consolidated Blacklisted Contractors, as of December 31 2016</t>
  </si>
  <si>
    <t>Consolidated Blacklisted Contractors</t>
  </si>
  <si>
    <t>PDF</t>
  </si>
  <si>
    <t>Yes</t>
  </si>
  <si>
    <t>https://ciap.dti.gov.ph/directory</t>
  </si>
  <si>
    <t>public</t>
  </si>
  <si>
    <t>CIAP-Philippine Domestic Construction Board</t>
  </si>
  <si>
    <t>Quarterly/ Monthly</t>
  </si>
  <si>
    <t>CIAC List of Accredited Arbitrators as of 1 January 2017</t>
  </si>
  <si>
    <t>List of Accredited Arbitrators</t>
  </si>
  <si>
    <t xml:space="preserve">CIAP-Construction Industry Arbitration Commission </t>
  </si>
  <si>
    <t>Annually</t>
  </si>
  <si>
    <t>CIAC List of Qualified Sole Arbitrators as of 1 January 2017</t>
  </si>
  <si>
    <t>PCAB List of Licensed Contractors for CFY 2016-2017 as of 16 January 2017</t>
  </si>
  <si>
    <t>List of Licensed Contractors</t>
  </si>
  <si>
    <t>XLS</t>
  </si>
  <si>
    <t>CIAP-Philippine Contractors Accreditation Board</t>
  </si>
  <si>
    <t>PCAB List of Special License Issued for Calendar Year 2017 as of 16 January 2017</t>
  </si>
  <si>
    <t>List of Special Licensed Issued to Contractors</t>
  </si>
  <si>
    <t>PCAB List of Contractors with Downgraded Category / Deleted Classifications due to Resignation of STE as of 24 January 2017</t>
  </si>
  <si>
    <t>List of Contractors with Downgraded Category / Deleted Classifications due to Resignation of STE</t>
  </si>
  <si>
    <t>PDCB - Consolidated Blacklisted Contractors, as of January 31 2017</t>
  </si>
  <si>
    <t>List of Consolidated Blacklisted Contractors</t>
  </si>
  <si>
    <t>CIAP-Philippine Overseas Construction Board</t>
  </si>
  <si>
    <t>PCAB List of Special License Issued for Calendar Year 2017 as of 08 February 2017</t>
  </si>
  <si>
    <t>List of Special License Issued</t>
  </si>
  <si>
    <t>POCB Registered Contractors as of February 2017</t>
  </si>
  <si>
    <t>POCB Registered Contractors</t>
  </si>
  <si>
    <t>DOC</t>
  </si>
  <si>
    <t>PCAB List of Special License Issued for Calendar Year 2017 as of 14 February 2017</t>
  </si>
  <si>
    <t>PCAB List of Licensed Contractors for CFY 2016-2017 as of 14 February 2017</t>
  </si>
  <si>
    <t>PCAB List of Licensed Contractors for CFY 2016-2017 as of 27 February 2017</t>
  </si>
  <si>
    <t>PCAB List of Special License Issued for Calendar Year 2017 as of 27 February 2017</t>
  </si>
  <si>
    <t>POCB Registered Contractors as of March 2017</t>
  </si>
  <si>
    <t>PDCB - Consolidated Blacklisted Contractors, as of February 28 2017</t>
  </si>
  <si>
    <t>PCAB List of Licensed Contractors for CFY 2016-2017 as of 27 March 2017</t>
  </si>
  <si>
    <t>PCAB List of Special License Issued for Calendar Year 2017 as of 27 March 2017</t>
  </si>
  <si>
    <t>Legal Mandate</t>
  </si>
  <si>
    <t>Legal bases on the creation of CIAP and its Implementing Boards</t>
  </si>
  <si>
    <t>TXT</t>
  </si>
  <si>
    <t>https://ciap.dti.gov.ph/legal-mandate</t>
  </si>
  <si>
    <t>N/A</t>
  </si>
  <si>
    <t>Mission / Vision</t>
  </si>
  <si>
    <t>http://construction.gov.ph/about-ciap/mission-vision/</t>
  </si>
  <si>
    <t>Implementing Boards</t>
  </si>
  <si>
    <t>Information about the Implementing Boards of CIAP</t>
  </si>
  <si>
    <t>https://ciap.dti.gov.ph/implementing-boards</t>
  </si>
  <si>
    <t>Board Members</t>
  </si>
  <si>
    <t>List of the Chairmen and Members of CIAP and its Implementing Boards</t>
  </si>
  <si>
    <t>https://ciap.dti.gov.ph/board-members</t>
  </si>
  <si>
    <t>CIAP Officials</t>
  </si>
  <si>
    <t>Directory of CIAP Officials</t>
  </si>
  <si>
    <t>https://ciap.dti.gov.ph/ciap-officials</t>
  </si>
  <si>
    <t>Citizen's Charter</t>
  </si>
  <si>
    <t>List of uploaded documents udner the Citizen's Charter</t>
  </si>
  <si>
    <t>https://ciap.dti.gov.ph/citizens-charter</t>
  </si>
  <si>
    <t>CIAP Implementing Rules and Regulations of PD 1746</t>
  </si>
  <si>
    <t>Rules and Regulations of PD 1746</t>
  </si>
  <si>
    <t>http://construction.gov.ph/laws/ciap-implementing-rules-and-regulations-of-pd-1746/</t>
  </si>
  <si>
    <t>Presidential Decree 1746</t>
  </si>
  <si>
    <t>The law on PF 1746</t>
  </si>
  <si>
    <t>https://ciap.dti.gov.ph/laws</t>
  </si>
  <si>
    <t>Executive Order No. 768, s. 1982</t>
  </si>
  <si>
    <t>Executive Order No. 768, s. 1983</t>
  </si>
  <si>
    <t>PCAB Board Resolution No. 080, series of 2016</t>
  </si>
  <si>
    <t>Setting the License Fee for the New AAAA (Quadruple A) Category</t>
  </si>
  <si>
    <t>https://ciap.dti.gov.ph/sites/default/files/PCAB%20-%20B.R.%20No.%20080%20s.%202016%20-%20Setting%20License%20Fee%20for%20AAAA.pdf</t>
  </si>
  <si>
    <t>PCAB Board Resolution No. 079, series of 2016</t>
  </si>
  <si>
    <t>Upgrading of Licensing and Registration Fee Structure</t>
  </si>
  <si>
    <t>https://ciap.dti.gov.ph/sites/default/files/PCAB%20-%20B.R.%20No.%20079%20s.%202016%20-%20Upgrading%20of%20Licensing%20Fee%20Schedule.pdf</t>
  </si>
  <si>
    <t>PCAB Board Resolution No. 057, series of 2016</t>
  </si>
  <si>
    <t>Special Licensing and Registration Facility for Subcontractors and Specialty Contractors in Government Projects</t>
  </si>
  <si>
    <t>https://ciap.dti.gov.ph/sites/default/files/PCAB%20-%20B.R.%20No.%20057%20s.%202016%20-%20Special%20Licensing%20and%20Registration%20Facility.pdf</t>
  </si>
  <si>
    <t>https://ciap.dti.gov.ph/sites/default/files/BR%20No.%20079%20series%20of%202016.pdf</t>
  </si>
  <si>
    <t>Implementing Rules and Regulations of Presidential Decree No. 1746 " An Act Creating The Construction Industry Authority of the Philippines"</t>
  </si>
  <si>
    <t>https://ciap.dti.gov.ph/sites/default/files/ciap.pdf</t>
  </si>
  <si>
    <t>PCAB Board Resolution No. 025 series of 2017</t>
  </si>
  <si>
    <t>Providing amnesty to unlicensed contractors until 31 May 2017</t>
  </si>
  <si>
    <t>https://ciap.dti.gov.ph/sites/default/files/B.R.%20No.%20025%20s%202017%20-%20Amnesty%2031%20May%202017_for%20pub.pdf</t>
  </si>
  <si>
    <t>IRR of RA 4566 for Registration and Classification of Contractors</t>
  </si>
  <si>
    <t>Implementing Rules and Regulations of Republic Act 4566 for Registration and Classification of Contractors</t>
  </si>
  <si>
    <t>http://construction.gov.ph/laws/irr-of-ra-4566-for-registration-and-classification-of-contractors/</t>
  </si>
  <si>
    <t>IRR of RA 4566 for Licensing of Constructors</t>
  </si>
  <si>
    <t>Implementing Rules and Regulations of Republic Act 4566 for Licensing of Constructors</t>
  </si>
  <si>
    <t>http://construction.gov.ph/laws/irr-of-ra-4566-for-licensing-of-constructors/</t>
  </si>
  <si>
    <t>Keynote Speech - Joint Opening Ceremony of PIFS, IDM, PHILFFEX, PHILVAC, 9 Mar. 2017</t>
  </si>
  <si>
    <t>Speech of Undersecretary Ruth B Castelo</t>
  </si>
  <si>
    <t>https://ciap.dti.gov.ph/content/keynote-speech-joint-opening-ceremony-pifs-idm-philffex-philvac-9-mar-2017</t>
  </si>
  <si>
    <t>CIAP-Policy and Program Coordination and Monitoring Division</t>
  </si>
  <si>
    <t>Welcome Speech - 2016 Philippine Construction Congress for Employment, 23 Nov. 2016</t>
  </si>
  <si>
    <t>https://ciap.dti.gov.ph/content/welcome-speech-2016-philippine-construction-congress-employment-23-nov-2016</t>
  </si>
  <si>
    <t>Primer on Construction Arbitration</t>
  </si>
  <si>
    <t>https://ciap.dti.gov.ph/content/primer-construction-arbitration</t>
  </si>
  <si>
    <t>2015 Construction Industry Performance and Prospects</t>
  </si>
  <si>
    <t>Construction Industry Performance and Prospects</t>
  </si>
  <si>
    <t>https://ciap.dti.gov.ph/sites/default/files/publications/2015%20CIPP.pdf</t>
  </si>
  <si>
    <t>Annually/Quarterly</t>
  </si>
  <si>
    <t>PDCB - CPES Report 24th Release, as of 1 January 2017</t>
  </si>
  <si>
    <t>List of Projects evaluated by CPES Evaluators of tendering agencies using CPES</t>
  </si>
  <si>
    <t>https://ciap.dti.gov.ph/sites/default/files/publications/24th%20Release.xls</t>
  </si>
  <si>
    <t>Biannually</t>
  </si>
  <si>
    <t>CIAP Annual Report 2015</t>
  </si>
  <si>
    <t xml:space="preserve">CIAP Annual Report </t>
  </si>
  <si>
    <t>https://ciap.dti.gov.ph/sites/default/files/publications/CIAP%20Annual%20Report%202015.pdf</t>
  </si>
  <si>
    <t>2016 Construction Industry Performance Highlights</t>
  </si>
  <si>
    <t>Construction Industry Performance and Highlights</t>
  </si>
  <si>
    <t>https://ciap.dti.gov.ph/sites/default/files/publications/2016%20CIPP_rev.pdf</t>
  </si>
  <si>
    <t>CIAP 2016 Annual Report</t>
  </si>
  <si>
    <t>https://ciap.dti.gov.ph/sites/default/files/publications/CIAP%202016%20ANNUAL%20REPORT%20%28FINAL%20VERSION%291.pdf</t>
  </si>
  <si>
    <t>Advisory to PCAB Contractors (PCAB E-filing)</t>
  </si>
  <si>
    <t>https://ciap.dti.gov.ph/content/advisory-pcab-contractors-pcab-e-filing</t>
  </si>
  <si>
    <t>Renewal Alert to PCAB Contractors (CFY 2017-2018)</t>
  </si>
  <si>
    <t xml:space="preserve">Advisory to PCAB Contractors </t>
  </si>
  <si>
    <t>https://ciap.dti.gov.ph/content/renewal-alert-pcab-contractors-cfy-2017-2018</t>
  </si>
  <si>
    <t>Warning on Bogus Email and Fake Training Add</t>
  </si>
  <si>
    <t>https://ciap.dti.gov.ph/content/warning-bogus-email-and-fake-training-add</t>
  </si>
  <si>
    <t>PDCB - Consolidated Blacklisted Contractors as of March 31 2017</t>
  </si>
  <si>
    <t>PCAB List of Licensed Contractors for CFY 2016-2017 as of 26 April 2017</t>
  </si>
  <si>
    <t>PCAB List of Special License Issued for Calendar Year 2017 as of 26 April 2017</t>
  </si>
  <si>
    <t xml:space="preserve">List of Special License Issued </t>
  </si>
  <si>
    <t>PCAB List of Contractors with Downgraded Category / Deleted Classifications due to Resignation of STE as of 03 May 2017</t>
  </si>
  <si>
    <t>POCB Registered Contractors as of May 2017</t>
  </si>
  <si>
    <t xml:space="preserve">List of POCB Registered Contractors </t>
  </si>
  <si>
    <t>PCAB List of Special License Issued for Calendar Year 2017 as of 15 May 2017</t>
  </si>
  <si>
    <t>PCAB List of Licensed Contractors for CFY 2016-2017 as of 15 May 2017</t>
  </si>
  <si>
    <t>PCAB List of Special License Issued for Calendar Year 2017 as of 02 June 2017</t>
  </si>
  <si>
    <t>PCAB List of Licensed Contractors for CFY 2016-2017 as of 02 June 2017</t>
  </si>
  <si>
    <t>POCB Registered Contractors as of June 2017</t>
  </si>
  <si>
    <t>PCAB List of Licensed Contractors for CFY 2016-2017 as of 30 June 2017</t>
  </si>
  <si>
    <t>CIAP People's Freedom of Information Manual</t>
  </si>
  <si>
    <t>http://construction.gov.ph/citizens_charter/ciap-peoples-freedom-of-information-manual/</t>
  </si>
  <si>
    <t>ARTA- Renewed Regular License</t>
  </si>
  <si>
    <t>Information, requirements, fees and procedures on applying renewal for a regular license</t>
  </si>
  <si>
    <t>http://construction.gov.ph/citizens_charter/arta-renewed-regular-license/</t>
  </si>
  <si>
    <t>ARTA- New Regular License</t>
  </si>
  <si>
    <t>Information, requirements, fees and procedures on applying for a regular license</t>
  </si>
  <si>
    <t>http://construction.gov.ph/citizens_charter/arta-new-regular-license/</t>
  </si>
  <si>
    <t>ARTA- Amended Contractors License</t>
  </si>
  <si>
    <t>Information, requirements, fees and procedures on applying for an amended regular license</t>
  </si>
  <si>
    <t>http://construction.gov.ph/citizens_charter/arta-amended-contractors-license/</t>
  </si>
  <si>
    <t>ARTA- Contractors Special License (Foreign)</t>
  </si>
  <si>
    <t>Information, requirements, fees and procedures on applying for a special license (foreign)</t>
  </si>
  <si>
    <t>http://construction.gov.ph/citizens_charter/arta-contractors-special-license-foreign/</t>
  </si>
  <si>
    <t>ARTA- Contractors Special License (JV)</t>
  </si>
  <si>
    <t>Information, requirements, fees and procedures on applying for a joint venture license</t>
  </si>
  <si>
    <t>http://construction.gov.ph/citizens_charter/arta-contractors-special-license-jv/</t>
  </si>
  <si>
    <t>ARTA- Registration for Government Infrastructure</t>
  </si>
  <si>
    <t>Information, requirements, fees and procedures on applying for registration for government infrastructure project</t>
  </si>
  <si>
    <t>http://construction.gov.ph/citizens_charter/arta-registration-for-government-infrastructure/</t>
  </si>
  <si>
    <t>Distribution of PCAB Licensed Contractors for CFY 2016-2017 By Category</t>
  </si>
  <si>
    <t xml:space="preserve">Distribution of PCAB Licensed Contractors by Category </t>
  </si>
  <si>
    <t>https://ciap.dti.gov.ph/content/distribution-pcab-licensed-contractors-cfy-2016-2017-category-0?width=800px&amp;height=500px&amp;inline=true#colorbox-inline-532222269</t>
  </si>
  <si>
    <t>2016 Revised IRR of Republic Act No. 9184</t>
  </si>
  <si>
    <t>2016 Revised Implementing Rules and Regulations of Republic Act No. 9184Matrix of Changes in the 2016 Revised IRR of RA 9184</t>
  </si>
  <si>
    <t>http://construction.gov.ph/laws/republic-act-no-9184/</t>
  </si>
  <si>
    <t>CIAP Document 102</t>
  </si>
  <si>
    <t>Brief reference and information of CIAP Document 102 Uniform General Condition of Contracts for Private Construction</t>
  </si>
  <si>
    <t>https://ciap.dti.gov.ph/content/ciap-document-102</t>
  </si>
  <si>
    <t>PDCB - Consolidated Blacklisted Contractors as of April 30, 2017</t>
  </si>
  <si>
    <t xml:space="preserve">Consolidated Blacklisted Contractors </t>
  </si>
  <si>
    <t>https://ciap.dti.gov.ph/sites/default/files/publications/PDCB%20-%20Consolidated%20Blacklisted%20Contractors%20as%20of%20April%2030%202017.pdf</t>
  </si>
  <si>
    <t>PDCB - Consolidated Blacklisted Contractors as of May 31, 2017</t>
  </si>
  <si>
    <t>https://ciap.dti.gov.ph/sites/default/files/publications/PDCB%20-%20Consolidated%20Blacklisted%20Contractors%20as%20of%20May%2031%202017.pdf</t>
  </si>
  <si>
    <t>PDCB - Consolidated Blacklisted Contractors as of June 30, 2017</t>
  </si>
  <si>
    <t>https://ciap.dti.gov.ph/sites/default/files/publications/PDCB%20-%20Consolidated%20Blacklisted%20Contractors%20as%20of%20June%2030%202017.pdf</t>
  </si>
  <si>
    <t>Notice to all PCAB Contractors (Release of Renewed Regular License Certificates for CFY 2017-2018)</t>
  </si>
  <si>
    <t>https://ciap.dti.gov.ph/content/notice-all-pcab-contractors-release-renewed-regular-license-certificates-cfy-2017-2018</t>
  </si>
  <si>
    <t>Philippines-Japan Strengthen Collaborations in Improving the Construction Industry through Manpower Development</t>
  </si>
  <si>
    <t>News</t>
  </si>
  <si>
    <t>https://ciap.dti.gov.ph/content/philippines-japan-strengthen-collaborations-improving-construction-industry-through-manpower</t>
  </si>
  <si>
    <t>Philippines-Japan Partner Up to Develop Construction Skills of Foreign Human Resources in Japan</t>
  </si>
  <si>
    <t>https://ciap.dti.gov.ph/content/philippines-japan-partner-develop-construction-skills-foreign-human-resources-japan</t>
  </si>
  <si>
    <t>POCB Registered Contractors as of July 2017</t>
  </si>
  <si>
    <t>List of Registered Contractors</t>
  </si>
  <si>
    <t>PCAB List of Special License Issued for Calendar Year 2017 as of 19 July 2017</t>
  </si>
  <si>
    <t>PCAB List of Special License Issued</t>
  </si>
  <si>
    <t>PCAB List of Special License Issued for Calendar Year 2017 as of 03 August 2017</t>
  </si>
  <si>
    <t xml:space="preserve">PCAB List of Special License Issued </t>
  </si>
  <si>
    <t>PCAB List of Special License Issued for Calendar Year 2017 as of 14 August 2017</t>
  </si>
  <si>
    <t>PCAB List of Special License Issued for Calendar Year 2017 as of 06 September 2017</t>
  </si>
  <si>
    <t>PCAB List of Contractors with Downgraded Category / Deleted Classifications due to Resignation of STE as of 08 September 2017</t>
  </si>
  <si>
    <t xml:space="preserve">List of Contractors with Downgraded Category / Deleted Classifications due to Resignation of STE </t>
  </si>
  <si>
    <t>PCAB List of Licensed Contractors for CFY 2017-2018 as of 19 September 2017</t>
  </si>
  <si>
    <t>PCAB List of Licensed Contractors for CFY 2017-2018 as of 25 September 2017</t>
  </si>
  <si>
    <t>PDCB - Blacklisted Contractors as of September 30, 2017</t>
  </si>
  <si>
    <t>PDCB List of Blacklisted Contractors</t>
  </si>
  <si>
    <t>Certification of Compliance</t>
  </si>
  <si>
    <t>Letter to AO25 Secretariat and CIAP Certification of Compliance on ARTA</t>
  </si>
  <si>
    <t>https://ciap.dti.gov.ph/sites/default/files/The%20AO%2025%20Secretariat.pdf</t>
  </si>
  <si>
    <t>Distribution of PCAB Licensed Contractors for CFY 2016-2017 By Category as of 24 July 2017</t>
  </si>
  <si>
    <t>https://ciap.dti.gov.ph/content/distribution-pcab-licensed-contractors-cfy-2016-2017-category-24-july-2017?width=800px&amp;height=500px&amp;inline=true#colorbox-inline-1972681346</t>
  </si>
  <si>
    <t>CIAP Board Resolution No. 18, Series of 2017</t>
  </si>
  <si>
    <t>Endorsing nominees for appointment by the president to the positions in the Construction Industry Authority of the Philippines (CIAP) implementing boards</t>
  </si>
  <si>
    <t>https://ciap.dti.gov.ph/sites/default/files/ciapbr18.pdf</t>
  </si>
  <si>
    <t>CIAP Board Resolution No. 17, Series of 2017</t>
  </si>
  <si>
    <t>Endorsing nominees for re-appointment by the president to the positions in the Construction Industry Authority of the Philippines (CIAP) implementing boards</t>
  </si>
  <si>
    <t>https://ciap.dti.gov.ph/sites/default/files/ciapbr17.pdf</t>
  </si>
  <si>
    <t>CIAP Board Resolution No. 16, Series of 2017</t>
  </si>
  <si>
    <t>Recommending the appointment of Engr. Rene E. Fajardo as Executive Director III of the Construction Manpower Development Foundation (CMDF) to the Department of Trade and Industry (DTI) Secretary as CIAP Chairman for his approval</t>
  </si>
  <si>
    <t>https://ciap.dti.gov.ph/sites/default/files/ciapbr16.pdf</t>
  </si>
  <si>
    <t>CIAP Board Resolution No. 15, Series of 2017</t>
  </si>
  <si>
    <t>Directing the different government implementing agencies to recognize the verification process of the Philippine Contractors Accreditation Board applied in the issuance of PCAB license as basis for pre-qualification of its bidders</t>
  </si>
  <si>
    <t>https://ciap.dti.gov.ph/sites/default/files/ciapbr15.pdf</t>
  </si>
  <si>
    <t>CIAP Board Resolution No. 14, Series of 2017</t>
  </si>
  <si>
    <t>Directing all licensed contractors of the Philippine Contractors Accreditation Board (PCAB) to engage only the services of licensed sub-contractors and specialty contractors in any given project whether it be private or government as mandated by R.A. 4566 and its implementing rules and regulations</t>
  </si>
  <si>
    <t>https://ciap.dti.gov.ph/sites/default/files/ciapbr14.pdf</t>
  </si>
  <si>
    <t>CIAP Board Resolution No. 13, Series of 2017</t>
  </si>
  <si>
    <t>Reiterating to the Department of Public Works and Highways (DPWH) the strict implementation of Section 304 No. 5, Items F and G of the revised Implementing Rules and Regulations (IRR) of the National Building Code of the Philippines (P.D. 1096) and the National Building Code Development Office (NBCDO) Memorandum Circular No. 04, Series of 2007 directing all building officials to immediately and strictly implement thereof</t>
  </si>
  <si>
    <t>https://ciap.dti.gov.ph/sites/default/files/ciapbr13.pdf</t>
  </si>
  <si>
    <t>CIAP Board Resolution No. 12, Series of 2018</t>
  </si>
  <si>
    <t>Requiring all implementing government agencies to recognize the accreditation, categorization and classification of contractors made by the Philippine Contractors Accreditation Board (PCAB)</t>
  </si>
  <si>
    <t>https://ciap.dti.gov.ph/sites/default/files/ciapbr12.pdf</t>
  </si>
  <si>
    <t>CIAP Board Resolution No. 11, Series of 2017</t>
  </si>
  <si>
    <t>Approving the guidelines for licensing of Quadruple A or "AAAA" category contractors pursuant to Philippine Contractors Accreditation Board (PCAB) Resolution No. 079, S 2017</t>
  </si>
  <si>
    <t>https://ciap.dti.gov.ph/sites/default/files/ciapbr11.pdf</t>
  </si>
  <si>
    <t>CIAP Board Resolution No. 10, Series of 2017</t>
  </si>
  <si>
    <t>Approving the implementation of the Philippine Contractors Accreditation Board (PCAB) Resolution No. 079, S 2016 increasing the licensing and registration fees for CFY 2017-2018</t>
  </si>
  <si>
    <t>https://ciap.dti.gov.ph/sites/default/files/ciapbr10.pdf</t>
  </si>
  <si>
    <t>CIAP Board Resolution No. 9, Series of  2017</t>
  </si>
  <si>
    <t>For the Philippine Domestic Construction Board (PDCB) to institutionalize the enforcement of Contractors Performance Evaluation System (CPES) program to cover all government and private projects</t>
  </si>
  <si>
    <t>https://ciap.dti.gov.ph/sites/default/files/ciapbr9.pdf</t>
  </si>
  <si>
    <t>CIAP Board Resolution No. 8, Series of  2017</t>
  </si>
  <si>
    <t>Reinforcing the construction industry workforce through the revitalization of Construction Manpower Development Foundation (CMDF) manpower development programs</t>
  </si>
  <si>
    <t>https://ciap.dti.gov.ph/sites/default/files/ciapbr8.pdf</t>
  </si>
  <si>
    <t>CIAP Board Resolution No. 7, Series of  2017</t>
  </si>
  <si>
    <t>Requesting the Department of Labor and Employment (DOLE) to institute measure to ensure the effective and strict implementation of Article 40 of the Labor Code and the DOLE Department Order No. 146-15 on revised rules for the issuance of employment permits to foreign national</t>
  </si>
  <si>
    <t>https://ciap.dti.gov.ph/sites/default/files/ciapbr7.pdf</t>
  </si>
  <si>
    <t>CIAP Board Resolution No. 6, Series of  2017</t>
  </si>
  <si>
    <t>Creating the CIAP Board executive committee</t>
  </si>
  <si>
    <t>https://ciap.dti.gov.ph/sites/default/files/ciapbr6.pdf</t>
  </si>
  <si>
    <t>CIAP Board Resolution No. 5, Series of  2017</t>
  </si>
  <si>
    <t>Authorizing Atty. Ruth B. Castelo, Undersecretary for the Construction Industry Authority of the Philippines (CIAP) to negotiate and execute/sign the contract of lease of the Napolcom Building for the new location of CIAP offices, for and on behalf of the Construction Industry Authority of the Philippines</t>
  </si>
  <si>
    <t>https://ciap.dti.gov.ph/sites/default/files/ciapbr5.pdf</t>
  </si>
  <si>
    <t>CIAP Board Resolution No. 4, Series of  2017</t>
  </si>
  <si>
    <t>Ratifying the "Call to Action Manifesto" by the industry stakeholders during the Philippine Construction Congress for Employment Generation</t>
  </si>
  <si>
    <t>https://ciap.dti.gov.ph/sites/default/files/ciapbr4.pdf</t>
  </si>
  <si>
    <t>CIAP Board Resolution No. 3, Series of  2017</t>
  </si>
  <si>
    <t>Approving the conceptual framework and mechanics of the Construction Industry One Registry System (CIORS) and its implementation</t>
  </si>
  <si>
    <t>https://ciap.dti.gov.ph/sites/default/files/ciapbr3.pdf</t>
  </si>
  <si>
    <t>CIAP Board Resolution No. 2, Series of  2017</t>
  </si>
  <si>
    <t>Requesting the reinstatement of the Construction Industry Authority of the Philippines as permanent member to the Board of Consultants (BOC) of the National Building Code of the Philippines (NBCP or PD 1096)</t>
  </si>
  <si>
    <t>https://ciap.dti.gov.ph/sites/default/files/ciapbr2.pdf</t>
  </si>
  <si>
    <t>CIAP Board Resolution No. 1, Series of  2017</t>
  </si>
  <si>
    <t>Re-appointment of Engr. Emilio Lolito J. Tumbocon as 2nd member of the Construction Industry Arbitration Commission (CIAC)</t>
  </si>
  <si>
    <t>https://ciap.dti.gov.ph/sites/default/files/ciapbr1.pdf</t>
  </si>
  <si>
    <t>PCAB Board Resolution No. 079, series of 2017</t>
  </si>
  <si>
    <t>Guidelines for the Licensing of Category Quadruple A Contractors</t>
  </si>
  <si>
    <t>https://ciap.dti.gov.ph/sites/default/files/BR%20079%20s%202017%20-%20Guidelines%20for%20the%20Licensing%20of%20Category%20Quadruple%20A%20Contractors.pdf</t>
  </si>
  <si>
    <t>PDCB - Consolidated Blacklisted Contractors as of July 31, 2017</t>
  </si>
  <si>
    <t>https://ciap.dti.gov.ph/sites/default/files/publications/PDCB%20-%20Consolidated%20Blacklisted%20Contractors%20as%20of%20July%2031%202017.pdf</t>
  </si>
  <si>
    <t>PDCB - CPES Report 25th Release, as of 30 June 2017</t>
  </si>
  <si>
    <t>https://ciap.dti.gov.ph/sites/default/files/publications/PDCB-CPES%20Report%2025th%20Release.xls</t>
  </si>
  <si>
    <t>DTI-CIAP hosts 3rd Dialogue with gov't agencies and construction industry stakeholders</t>
  </si>
  <si>
    <t>https://ciap.dti.gov.ph/content/dti-ciap-hosts-3rd-dialogue-govt-agencies-and-construction-industry-stakeholders</t>
  </si>
  <si>
    <t>DTI-CIAP establishes the National Construction Human Resource Development Committee</t>
  </si>
  <si>
    <t>https://ciap.dti.gov.ph/content/dti-ciap-establishes-national-construction-human-resource-development-committee</t>
  </si>
  <si>
    <t>New PCAB executive director appointed</t>
  </si>
  <si>
    <t>https://ciap.dti.gov.ph/content/new-pcab-executive-director-appointed</t>
  </si>
  <si>
    <t>PCAB List of Licensed Contractors for CFY 2017-2018 as of 18 October 2017</t>
  </si>
  <si>
    <t xml:space="preserve"> List of Licensed Contractors</t>
  </si>
  <si>
    <t>PCAB List of Licensed Contractors for CFY 2017-2018 as of 10 November 2017</t>
  </si>
  <si>
    <t>PCAB List of Licensed Contractors for CFY 2017-2018 as of 04 December 2017</t>
  </si>
  <si>
    <t>PCAB List of Contractors with Downgraded Category / Deleted Classifications due to Resignation of STE as of 15 December 2017</t>
  </si>
  <si>
    <t>Minimum Requirements for Accreditation as CIAC Arbitrator (per CIAC Res. No. 06-2015 dated 28 September 2015)</t>
  </si>
  <si>
    <t>https://ciap.dti.gov.ph/sites/default/files/Minimum%20Requirement%20for%20CIAC%20Accreidted%20as%20CIAC%20arbitrators%20%2828%20Sept.%202015%29%20NEW_0.pdf</t>
  </si>
  <si>
    <t>CIAP-Construction Industry Arbitration Commission</t>
  </si>
  <si>
    <t>CIAC Revised Rules of Procedure Governing Construction Arbitration</t>
  </si>
  <si>
    <t>https://ciap.dti.gov.ph/sites/default/files/A.10%20CIAC%20Revised%20Rules%20of%20Procedure%20%28NEW%29_as%20of%209Nov.2017.pdf</t>
  </si>
  <si>
    <t>PCAB Board Resolution No. 080, series of 2017</t>
  </si>
  <si>
    <t>Nomination of a Sustaining Technical Employee (STE) in a Construction Company</t>
  </si>
  <si>
    <t>https://ciap.dti.gov.ph/sites/default/files/BR%20080%20s%202017_Nomination%20of%20STE.pdf</t>
  </si>
  <si>
    <t>PCAB Board Resolution No. 201, series of 2017</t>
  </si>
  <si>
    <t>Revisiting and Adjusting the Financial Requirements for License Categorization; Single Largest Project Completed; and Allowable Ranges of Contract Cost for Registration of Contractors for Government Projects</t>
  </si>
  <si>
    <t>https://ciap.dti.gov.ph/sites/default/files/BR%20No.%20201%20s%202017%20-%20Revisiting%20and%20Adjusting%20the%20Financial%20Requirements.pdf</t>
  </si>
  <si>
    <t>PCAB Board Resolution No. 178, series of 2017</t>
  </si>
  <si>
    <t>Setting Amendments to the Expiration of Registration for Government Projects and Imposition of Additional Processing Fee for Filing of Re-registration Beyond the Expiration Date</t>
  </si>
  <si>
    <t>https://ciap.dti.gov.ph/sites/default/files/BR%20No.%20178%20s%202017%20-%20Setting%20Amendments%20to%20the%20Expiration%20of%20Reg%20for%20Govt.pdf</t>
  </si>
  <si>
    <t>CIAC List of Accredited Arbitrators as of 12 October 2017</t>
  </si>
  <si>
    <t>https://ciap.dti.gov.ph/content/ciac-list-accredited-arbitrators-12-october-2017</t>
  </si>
  <si>
    <t>Renewal Alert to PCAB Contractors (CFY 2018-2019)</t>
  </si>
  <si>
    <t>https://ciap.dti.gov.ph/content/renewal-alert-pcab-contractors-cfy-2018-2019</t>
  </si>
  <si>
    <t>New CIAP executive director appointed</t>
  </si>
  <si>
    <t>https://ciap.dti.gov.ph/content/new-ciap-executive-director-appointed</t>
  </si>
  <si>
    <t>Thank You for Joining the 2nd Philippine Construction Congress</t>
  </si>
  <si>
    <t>Announcement</t>
  </si>
  <si>
    <t>https://ciap.dti.gov.ph/content/thank-you-joining-2nd-philippine-construction-congress</t>
  </si>
  <si>
    <t>Events</t>
  </si>
  <si>
    <t>CIAP and its Implementing Boards' schedule of Activities</t>
  </si>
  <si>
    <t>https://ciap.dti.gov.ph/calendar-node-field-date</t>
  </si>
  <si>
    <t>daily</t>
  </si>
  <si>
    <t>Downloadable Forms</t>
  </si>
  <si>
    <t>Downloadable Forms for applications and registrations (PCAB, PDCB, POCB, CMDF and CIAC)</t>
  </si>
  <si>
    <t>DOX</t>
  </si>
  <si>
    <t>https://ciap.dti.gov.ph/downloadable-forms</t>
  </si>
  <si>
    <t>Frequently Asked Questions</t>
  </si>
  <si>
    <t>FAQs of all the CIAP Services</t>
  </si>
  <si>
    <t>https://ciap.dti.gov.ph/faq</t>
  </si>
  <si>
    <t>Transparency Seal</t>
  </si>
  <si>
    <t>All documents In Compliance with Sec. 93 (Transparency Seal), Republic Act 10155 [Includes CIAP Financial Statements, DBM Approved Budget and Corresponding Targets and Budget Execution Documents, Major Programs / Projects According to Priority KRA, CIAP Annual Procurement Plan (APP) and Contracts Awarded, CIAP Citizen's Charter, and Report on Agency Rating and Ranking]</t>
  </si>
  <si>
    <t>PDF, DOCX, XLS</t>
  </si>
  <si>
    <t>https://ciap.dti.gov.ph/transparency-seal</t>
  </si>
  <si>
    <t xml:space="preserve">2012 to present </t>
  </si>
  <si>
    <t>Regularly</t>
  </si>
  <si>
    <t>CIAC List of Qualified Sole Arbitrators as of 12 October 2017</t>
  </si>
  <si>
    <t xml:space="preserve"> List of Qualified Sole Arbitrators </t>
  </si>
  <si>
    <t>https://ciap.dti.gov.ph/sites/default/files/LIST%20OF%20QUALIFIED%20SOLE%20ARBITRATORS_as%20of%2012Oct2017.pdf</t>
  </si>
  <si>
    <t>https://ciap.dti.gov.ph/sites/default/files/A.8%20List%20of%20CIAC-Accredited%20Arbitrators_as%20of%2012Oct2017.pdf</t>
  </si>
  <si>
    <t>CMDF Vision - Mission</t>
  </si>
  <si>
    <t xml:space="preserve">Vission/Mission </t>
  </si>
  <si>
    <t>JPG</t>
  </si>
  <si>
    <t>http://cmdf.dti.gov.ph/vision-mission</t>
  </si>
  <si>
    <t>CIAP-Construction Manpower Development Foundation-PCED</t>
  </si>
  <si>
    <t>CMDF - PCED</t>
  </si>
  <si>
    <t>CMDF Programs &amp; Services</t>
  </si>
  <si>
    <t>Trainings and Seminars offered by CMDF</t>
  </si>
  <si>
    <t>HTML</t>
  </si>
  <si>
    <t>http://cmdf.dti.gov.ph/</t>
  </si>
  <si>
    <t>-</t>
  </si>
  <si>
    <t>Monthly</t>
  </si>
  <si>
    <t>CMDF Downloadable Forms &amp; Documents 
(Lost or Damaged) 
(Training Calendar)</t>
  </si>
  <si>
    <t>Forms and Documents</t>
  </si>
  <si>
    <t>DOC, PDF</t>
  </si>
  <si>
    <t>http://cmdf.dti.gov.ph/downloadable-forms</t>
  </si>
  <si>
    <t>CMDF Mandate/Functions</t>
  </si>
  <si>
    <t>http://cmdf.dti.gov.ph/cmdf-in-a-snap</t>
  </si>
  <si>
    <t>CMDF Strategic Partners/Links</t>
  </si>
  <si>
    <t>http://cmdf.dti.gov.ph/regionalinternational-linkages</t>
  </si>
  <si>
    <t>PDCB Consolidated List of Blacklisted Constructors</t>
  </si>
  <si>
    <t>List of blacklisted constructors submitted by PCAB and government agencies for information and reference</t>
  </si>
  <si>
    <t>PDCB Office</t>
  </si>
  <si>
    <t>CPES Report 26th and 27th Release</t>
  </si>
  <si>
    <t>List of projects evaluated by CPES Evaluators of tendering agencies using CPES</t>
  </si>
  <si>
    <t>CIAP Document 102 Primer</t>
  </si>
  <si>
    <t>Brief reference and information of CIAP Document 102 Uniform General Conditon of Contacts for Private Construction</t>
  </si>
  <si>
    <t>http://ciap.dti.gov.ph/sites/default/files/CIAP%20Document%20102%20-%20Primer.pdf</t>
  </si>
  <si>
    <t>PDCB Board Resolution No. 1, S. of 2018 Designation of Board Secretary to the Philippine Domestic Construction Board (PDCB)</t>
  </si>
  <si>
    <t>Reference and information for internal and external stakeholders</t>
  </si>
  <si>
    <t xml:space="preserve">PDCB Board Resolution No. 2, S. of 2018 PDCB Recommendation Of Atty. Teresita V. Diaz-Baldos
as Chairman of CIAC
</t>
  </si>
  <si>
    <t>PDCB Board Resolution No. 3, S. of 2018 Approving the Construction Industry Arbitration Commission (CIAC) 2018 Budget with Supplemental Funding From CIAC Administrative Fees and the Arbitration Development Fund (ADF) to Cover the Deficit</t>
  </si>
  <si>
    <t>POCB Application Forms - Application for New Registration</t>
  </si>
  <si>
    <t>http://ciap.dti.gov.ph/sites/default/files/POCB%20Application%20for%20New%20Registration_0.doc</t>
  </si>
  <si>
    <t xml:space="preserve">POCB Application Forms - Application for Renewal of Registration </t>
  </si>
  <si>
    <t>http://ciap.dti.gov.ph/sites/default/files/POCB%20Application%20for%20Renewal%20of%20Registration.doc</t>
  </si>
  <si>
    <t>POCB Appllication Forms - Application for Authority to Bid/Undertake Project Contract Form</t>
  </si>
  <si>
    <t>http://ciap.dti.gov.ph/sites/default/files/POCB%20Form%20-%20Project%20Authority%20for%20%20Project%20Contract.docx</t>
  </si>
  <si>
    <t>POCB Application Forms - Application for Authority to Bid/Undertake Manpower Service Contract Form</t>
  </si>
  <si>
    <t>http://ciap.dti.gov.ph/sites/default/files/POCB%20Form%20-%20Project%20Authority%20for%20Manpower%20Service%20Contract.doc</t>
  </si>
  <si>
    <t>POCB Monitoring Forms for Manpower Service Contract Form</t>
  </si>
  <si>
    <t>http://ciap.dti.gov.ph/sites/default/files/Monitoring%20Forms%20for%20Manpower%20Service%20Contract_0.docx</t>
  </si>
  <si>
    <t xml:space="preserve">POCB-Evaluation Result for New Registration </t>
  </si>
  <si>
    <t>Evaluation Result for New Registration</t>
  </si>
  <si>
    <t>Standard</t>
  </si>
  <si>
    <t>No</t>
  </si>
  <si>
    <t>POCB Office</t>
  </si>
  <si>
    <t>limited</t>
  </si>
  <si>
    <t xml:space="preserve">POCB Evaluation Result for Renewal of Registration </t>
  </si>
  <si>
    <t>Evaluation Result for Renewal of Registration</t>
  </si>
  <si>
    <t>POCB Evaluation Result for Project Authorization</t>
  </si>
  <si>
    <t>Evaluation Result for Project Authorization</t>
  </si>
  <si>
    <t>POCB Notice of Board Action - New Registration</t>
  </si>
  <si>
    <t>Notice of Board Action - New Registration</t>
  </si>
  <si>
    <t>POCB Notice of Board Action - Renewal of Registartion</t>
  </si>
  <si>
    <t>Notice of Board Action - Renewal of Registartion</t>
  </si>
  <si>
    <t>POCBNotice of Board Action - Project Authorization</t>
  </si>
  <si>
    <t>Notice of Board Action - Project Authorization</t>
  </si>
  <si>
    <t>POCB Certificate Issued for New Registration</t>
  </si>
  <si>
    <t>Certificate Issued for New Registration</t>
  </si>
  <si>
    <t>POCB Certificate Issued for Renewal of Registration</t>
  </si>
  <si>
    <t>Certificate Issued for Renewal of Registration</t>
  </si>
  <si>
    <t>POCB Certified true copy of certificates/certification</t>
  </si>
  <si>
    <t>Certified true copy of certificates/certification</t>
  </si>
  <si>
    <t>POCB Primer</t>
  </si>
  <si>
    <t>Reference and information for POCB Registratio</t>
  </si>
  <si>
    <t>2018-09</t>
  </si>
  <si>
    <t>Board Resolution No. 2018-01 Series of 2018 Appointment of a New Board Secretary to the Philippine Overseas Construction Board (POCB)</t>
  </si>
  <si>
    <t>2018-02</t>
  </si>
  <si>
    <t>Directory of POCB Registered Companies</t>
  </si>
  <si>
    <t>List of POCB Registered Companies</t>
  </si>
  <si>
    <t>Country Profile</t>
  </si>
  <si>
    <t>Trade Negotiations</t>
  </si>
  <si>
    <t>POCB - Memorandum of Agreement/Understanding</t>
  </si>
  <si>
    <t>Memorandum of Agreement/Understanding</t>
  </si>
  <si>
    <t xml:space="preserve">Project Referral </t>
  </si>
  <si>
    <t>POCB Board Meeting Agenda</t>
  </si>
  <si>
    <t>Board Meeting Agenda</t>
  </si>
  <si>
    <t>POCB Minutes of the Board</t>
  </si>
  <si>
    <t>Minutes of the Board</t>
  </si>
  <si>
    <t>Trade Fairs Documents</t>
  </si>
  <si>
    <t>Trade Fairs Show Directory (Worldbex, PhilConstruct, etc.)</t>
  </si>
  <si>
    <t>POCB - Post Activity Report</t>
  </si>
  <si>
    <t>Post Activity Report</t>
  </si>
  <si>
    <t>POCB - Project Proposal</t>
  </si>
  <si>
    <t>Project Proposal</t>
  </si>
  <si>
    <t>POCB - Office Order</t>
  </si>
  <si>
    <t>Office Order</t>
  </si>
  <si>
    <t>POCB - Travel Order</t>
  </si>
  <si>
    <t>Travel Order</t>
  </si>
  <si>
    <t>POCB RIVS</t>
  </si>
  <si>
    <t>RIVS</t>
  </si>
  <si>
    <t>Executive Order No. 1008 (Construction Industry Arbitration Law)</t>
  </si>
  <si>
    <t>The law creating an arbiration machinery for the Philippine construction industry</t>
  </si>
  <si>
    <t>www.ciap.dti.gov.ph</t>
  </si>
  <si>
    <t>CIAC Arbitration, Mediation and Conciliation Division</t>
  </si>
  <si>
    <t>Republic Act No. 9285</t>
  </si>
  <si>
    <t>An act to institutionalize the use of an Alternative Dispute Resolution system in the Philippines and to establish the office for Alternative Dispute Resolution and for other purposes</t>
  </si>
  <si>
    <t>http://construction.gov.ph/laws/republic-act-no-9285/</t>
  </si>
  <si>
    <t>Rules and procedures governing construction arbitration</t>
  </si>
  <si>
    <t>1988-08</t>
  </si>
  <si>
    <t>CIAC Mediation Rules</t>
  </si>
  <si>
    <t>Rules and procedures governing construction mediation</t>
  </si>
  <si>
    <t>CIAC Resolutions</t>
  </si>
  <si>
    <t>Policy guidelines for internal and external stakeholders</t>
  </si>
  <si>
    <t>CIAC Memorandum Circulars</t>
  </si>
  <si>
    <t>CIAC Memorandum Orders</t>
  </si>
  <si>
    <t>Guidelines for both internal and external stakeholders</t>
  </si>
  <si>
    <t>CIAC Form No. 001 Request for Arbitration (RFA)</t>
  </si>
  <si>
    <t>Request for Arbitration Form for external use of stakeholders in filing an arbitration case</t>
  </si>
  <si>
    <t>Agreement to Arbitrate</t>
  </si>
  <si>
    <t>Agreement of the parties to submit a dispute to arbitration</t>
  </si>
  <si>
    <t>CIAC List of Active/Available CIAC-Accredited Arbitrators</t>
  </si>
  <si>
    <t>List of active/available CIAC-Accredited Construction Arbitrators for external stakeholders</t>
  </si>
  <si>
    <t>CIAC List of Qualified Sole Arbitrators</t>
  </si>
  <si>
    <t>List of Construction Arbitrators qualified to be appointed as Sole Arbitrators for external stakeholders</t>
  </si>
  <si>
    <t>Arbitration of Construction Claims/Disputes (Process Flow Chart)</t>
  </si>
  <si>
    <t>Process flow chart of construction arbitration for internal and external stakeholders</t>
  </si>
  <si>
    <t>Procedures/Steps for CIAC Arbitration Clients</t>
  </si>
  <si>
    <t>Procedures/Steps to be undertaken by external stakeholders in arbitration</t>
  </si>
  <si>
    <t>MF No. 005 Request for Mediation</t>
  </si>
  <si>
    <t>Request for Mediation Form for external use of stakeholders in filing a mediation case</t>
  </si>
  <si>
    <t>MF No. 006 Mediation Agreement</t>
  </si>
  <si>
    <t>Agreement of the parties to settle a dispute by mediation</t>
  </si>
  <si>
    <t>Mediation of Construction Claims/Disputes (Process Flow Chart)</t>
  </si>
  <si>
    <t>Process flow chart of construction mediation for interla and external stakeholders</t>
  </si>
  <si>
    <t>Procedures/Steps for CIAC Mediation Clients</t>
  </si>
  <si>
    <t>Procedures/Steps to be undertaken by external stakeholders in mediation</t>
  </si>
  <si>
    <t>Roster of CIAC Trained Mediators</t>
  </si>
  <si>
    <t>List of CIAC trained mediators for external stakeholders</t>
  </si>
  <si>
    <t>CIAC Table of Arbitration Fees</t>
  </si>
  <si>
    <t>Table of Arbitration Fees for Monetary and Non-monetary claims for external and internal stakeholders</t>
  </si>
  <si>
    <t>CIAC Table of Mediation Fees</t>
  </si>
  <si>
    <t>Table of Mediation Fees for external and internal stakeholders</t>
  </si>
  <si>
    <t>CMDF Board Minutes of the Meeting</t>
  </si>
  <si>
    <t>A document which communicates the discussion, recommendations and approval on agenda items given by the CMDF Board in scheduled board meetings</t>
  </si>
  <si>
    <t>CMDF Office</t>
  </si>
  <si>
    <t>CIAP-Construction Manpower Development Foundation</t>
  </si>
  <si>
    <t>CMDF Board Secretary</t>
  </si>
  <si>
    <t>2014-2017</t>
  </si>
  <si>
    <t>Quarterly</t>
  </si>
  <si>
    <t>CMDF Board Resolutions</t>
  </si>
  <si>
    <t>A document which communicates the resolution/position of the the CMDF Board in its discussiono  n agenda items</t>
  </si>
  <si>
    <t>CMDF Board Materials</t>
  </si>
  <si>
    <t>Consists of Agenda Items which covers matters for the discussion and approval of the Board in scheduled board meetings</t>
  </si>
  <si>
    <t>2012-2017</t>
  </si>
  <si>
    <t>CMDF Press Releases</t>
  </si>
  <si>
    <t>Press releases that covers the promotion of the programs and services of the organization from 2016 to present</t>
  </si>
  <si>
    <t>Standard, PDF</t>
  </si>
  <si>
    <t>CMDF - CACD</t>
  </si>
  <si>
    <t>2017</t>
  </si>
  <si>
    <t xml:space="preserve">Program Proposals </t>
  </si>
  <si>
    <t>Program Proposals regarding training certification for in line with the organization's mandate which covers guidelines, certification standards, costing etc.</t>
  </si>
  <si>
    <t>2016-2017</t>
  </si>
  <si>
    <t>Presentation Materials</t>
  </si>
  <si>
    <t>Slide presentations of various topics relating to the offered training and certification programs</t>
  </si>
  <si>
    <t>PPT</t>
  </si>
  <si>
    <t>Memorandum of Agreements / Conforme</t>
  </si>
  <si>
    <t>Memorandum of Agreements with various industry stakeholders pursuant to the organization's mandate / Contracts between the organization and resource speakers  for the conduct of seminars/workshops</t>
  </si>
  <si>
    <t>2015-2017</t>
  </si>
  <si>
    <t>Registration Form</t>
  </si>
  <si>
    <t>Forms accomplished by individuals participating in the organization's various training and certification programs</t>
  </si>
  <si>
    <t>2017-09-11</t>
  </si>
  <si>
    <t>CMDF Seminar / Training Evaluation Sheet</t>
  </si>
  <si>
    <t>A tool used to evaluate the implementation of trainings and seminars of the organization (to be filled-out by participatnts)</t>
  </si>
  <si>
    <t>Program Evaluation Forms</t>
  </si>
  <si>
    <t>Memorandum Orders</t>
  </si>
  <si>
    <t>Issued by DTI pertaining to the matters of organization's mandate and designation of management and employees</t>
  </si>
  <si>
    <t>Purchase Request</t>
  </si>
  <si>
    <t>A form issued by CIAP to used to purchase supplies for the implementation of the organization's programs and services</t>
  </si>
  <si>
    <t>Individual Dashboard</t>
  </si>
  <si>
    <t>A tool used to evaluate employees in connection with the targets identified in the Performance Governance System</t>
  </si>
  <si>
    <t>exception</t>
  </si>
  <si>
    <t>Petty Cash Voucher</t>
  </si>
  <si>
    <t xml:space="preserve">A form issued by COA used to request petty cash for the implementation of the organization's programs and services. </t>
  </si>
  <si>
    <t xml:space="preserve"> Petty Replenishment Report</t>
  </si>
  <si>
    <t xml:space="preserve">A form issued by COA used to record the petty cash expenses relating to the organization's programs and services. </t>
  </si>
  <si>
    <t>Certification and Summary Report</t>
  </si>
  <si>
    <t>Replenishment Report Inspection and Acceptance Report</t>
  </si>
  <si>
    <t>CIAP-PCAB Citizen's Charter - Issuance of New Regular License</t>
  </si>
  <si>
    <t>Processing of applications for the issuance of license certificate under R.A. 4566</t>
  </si>
  <si>
    <t>PCAB Records and Information Division</t>
  </si>
  <si>
    <t>CIAP-PCAB Citizen's Charter - Issuance of Renewed Regular License</t>
  </si>
  <si>
    <t>Processing of application and issuance of renewed regular license certificate</t>
  </si>
  <si>
    <t xml:space="preserve">CIAP-PCAB Citizen's Charter -  Issuance of Contractor’s Special License-Joint </t>
  </si>
  <si>
    <t>Processing of application &amp; issuance of Special License-Joint Venture (New and Renewal) License</t>
  </si>
  <si>
    <t>CIAP-PCAB Citizen's Charter -  Issuance of Contractor’s Special License-Foreign</t>
  </si>
  <si>
    <t>Processing of application &amp; issuance of Special License-Foreign (New and Renewal) License</t>
  </si>
  <si>
    <t xml:space="preserve">CIAP-PCAB Citizen's Charter -  Issuance of Registration for Government Infrastructure Project (New, Re-registration, Upgrading of Size Range, Additional Project Type) </t>
  </si>
  <si>
    <t>Processing of application &amp; issuance of Registration for Government Infrastructure Projects</t>
  </si>
  <si>
    <t>CIAP-PCAB Citizen's Charter -  Issuance of Amended Contractor’s License (Additional/Revision of Classification, Change of Business Name, Change of Business Name &amp; Status, Change of Authorized Managing Officer, Upgrading of Category)</t>
  </si>
  <si>
    <t>Processing of application and issuance of amended regular license certificate</t>
  </si>
  <si>
    <t>CIAP-PCAB Citizen's Charter -  Seminar and Examination for Authorized Managing Officers</t>
  </si>
  <si>
    <t>Frequently Asked Questions about the Seminar and Examination for Authorized Managing Officer</t>
  </si>
  <si>
    <t>CIAP-PCAB Citizen's Charter -  Construction Safety and Health Seminar</t>
  </si>
  <si>
    <t>Frequently Asked Questions about the Construction Safety and Health Seminar</t>
  </si>
  <si>
    <t>CIAP-PCAB Citizen's Charter -  Procedures for Filing of Complaints (Complaints vs Unlicensed Contractors)</t>
  </si>
  <si>
    <t>Handling of Customer Complaint against Unlicensed Contractors</t>
  </si>
  <si>
    <t>CIAP-PCAB Application Forms - Additional/Revision of Classification Application.</t>
  </si>
  <si>
    <t>PCAB Application Forms</t>
  </si>
  <si>
    <t>https://ciap.dti.gov.ph/content/philippine-contractors-accreditation-board?qt-implementing_board=3#qt-implementing_board</t>
  </si>
  <si>
    <t>CIAP-PCAB Application Forms - Application for Registration and Classification of Contractor for Government Infrastructure Project</t>
  </si>
  <si>
    <t>CIAP-PCAB Application Forms - Application for Change of Authorized Managing Officer</t>
  </si>
  <si>
    <t>CIAP-PCAB Application Forms - Application for Change of Business Name</t>
  </si>
  <si>
    <t>CIAP-PCAB Application Forms - Application for Change of Business Name &amp; Status</t>
  </si>
  <si>
    <t>CIAP-PCAB Application Forms - Application for New Regular Contractor's License</t>
  </si>
  <si>
    <t>CIAP-PCAB Application Forms - Application for Renewal of Regular Contractor's License</t>
  </si>
  <si>
    <t>CIAP-PCAB Application Forms - Application for New Special License of a Consortium</t>
  </si>
  <si>
    <t>http://construction.gov.ph/online_forms/pcab-special-license-consortium-new-2018-update/</t>
  </si>
  <si>
    <t>CIAP-PCAB Application Forms - Application for New Special License of a Joint Venture</t>
  </si>
  <si>
    <t>CIAP-PCAB Application Forms - Application for Renewal of Special License of a Joint Venture/Consortium</t>
  </si>
  <si>
    <t>http://construction.gov.ph/online_forms/pcab-special-license-joint-venture-consortium-renewal-2018-update/</t>
  </si>
  <si>
    <t>CIAP-PCAB Application Forms - Application for New Special License by a Foreign Contractor</t>
  </si>
  <si>
    <t>CIAP-PCAB Application Forms - Application for Renewal of Special License by a Foreign Contractor</t>
  </si>
  <si>
    <t>CIAP-PCAB Application Forms - Application for Upgrading of License Category</t>
  </si>
  <si>
    <t>CIAP-PCAB Categorization and Classification Table</t>
  </si>
  <si>
    <t>CIAP-PCAB License Fee Structure</t>
  </si>
  <si>
    <t>CIAP-PCAB Primer</t>
  </si>
  <si>
    <t>An introduction to the PD1746, RA 4566 and its implementing rules and regulations</t>
  </si>
  <si>
    <t>PCAB Office</t>
  </si>
  <si>
    <t>with fee</t>
  </si>
  <si>
    <t>CIAP-PCAB Process Flowchart</t>
  </si>
  <si>
    <t>internal</t>
  </si>
  <si>
    <t>Contractor's Profile</t>
  </si>
  <si>
    <t>Daily</t>
  </si>
  <si>
    <t>Customer Feedback Form</t>
  </si>
  <si>
    <t>Documentary Compliance Form</t>
  </si>
  <si>
    <t>Order of Payment</t>
  </si>
  <si>
    <t>Pre-application checklist</t>
  </si>
  <si>
    <t>Pre-screening Details Form - Counter</t>
  </si>
  <si>
    <t>Pre-screening Details Form - DTIROG</t>
  </si>
  <si>
    <t>Sustaining Technical Employee (STE) Personal Appearance Form</t>
  </si>
  <si>
    <t>Sustaining Technical Employee (STE) Verification Form (New)</t>
  </si>
  <si>
    <t>Sustaining Technical Employee (STE) Verification Form (Renewal)</t>
  </si>
  <si>
    <t>Sustaining Technical Employee (STE) Verification Form (Upgrading)</t>
  </si>
  <si>
    <t>Notice of Board Action</t>
  </si>
  <si>
    <t>Notice of Deficiency</t>
  </si>
  <si>
    <t>AMO Examination Sheet</t>
  </si>
  <si>
    <t>Weekly</t>
  </si>
  <si>
    <t>Summary of Evaluation Sheet</t>
  </si>
  <si>
    <t>Summary of Recommendation</t>
  </si>
  <si>
    <t>Recording/Tracking of Incoming Documents,Applications, Letters &amp; other communication by received PAD</t>
  </si>
  <si>
    <t>Matrix of Application for Referendum of the Board Members</t>
  </si>
  <si>
    <t>Contractor's License Releasing Sheet</t>
  </si>
  <si>
    <t>Contractor's License</t>
  </si>
  <si>
    <t>limited; with fee</t>
  </si>
  <si>
    <t>Notice of Approval</t>
  </si>
  <si>
    <t>Certified True Copy of Contractor's License</t>
  </si>
  <si>
    <t>List of Archived Application Folders</t>
  </si>
  <si>
    <t>Records Requisition Slip</t>
  </si>
  <si>
    <t>Transfer of old files to the National Archives</t>
  </si>
  <si>
    <t>List of Legal Cases</t>
  </si>
  <si>
    <t>Board Meeting Materials</t>
  </si>
  <si>
    <t>Documents related to PCAB Board Meetings</t>
  </si>
  <si>
    <t>List of PCAB Licensed Contractors</t>
  </si>
  <si>
    <t>Biweekly</t>
  </si>
  <si>
    <t>Statistical Reports (Number of Licensed Contractors per category, region, etc.)</t>
  </si>
  <si>
    <t>internal; limited</t>
  </si>
  <si>
    <t>Reply to Request for Verification of Contractor's License</t>
  </si>
  <si>
    <t>CIAP-PCAB Electronic Filing (E-filing) Manual</t>
  </si>
  <si>
    <t>PPCMD</t>
  </si>
  <si>
    <t>CIAP-PCAB Board Resolutions</t>
  </si>
  <si>
    <t>https://ciap.dti.gov.ph/archive/policies</t>
  </si>
  <si>
    <t>public; internal</t>
  </si>
  <si>
    <t>E-Filing Manual</t>
  </si>
  <si>
    <t>http://ciap.dti.gov.ph/publications</t>
  </si>
  <si>
    <t>CIAP -  Policy and Program Coordination and Monitoring Division</t>
  </si>
  <si>
    <t>Briefer to PRRD</t>
  </si>
  <si>
    <t>PPCMD Office</t>
  </si>
  <si>
    <t>Archive of Minutes of the CIAP Communications Group Meeting</t>
  </si>
  <si>
    <t>DOCX</t>
  </si>
  <si>
    <t>DTI Media Guidelines</t>
  </si>
  <si>
    <t>DTI KMIS/PRU</t>
  </si>
  <si>
    <t>Highlights of CIAP Dialogue with Industry Stakeholders</t>
  </si>
  <si>
    <t>2017-04-04 to 2017-07-21</t>
  </si>
  <si>
    <t>Media Advisory</t>
  </si>
  <si>
    <t>www.dti.gov.ph</t>
  </si>
  <si>
    <t>2017-05-01 to 2018-03-01</t>
  </si>
  <si>
    <t>Archive of Speeches/Talkpoints drafted</t>
  </si>
  <si>
    <t>2017-03-17 to 2018-09-22</t>
  </si>
  <si>
    <t>Archive of Powerpoint Presentations drafted</t>
  </si>
  <si>
    <t>2017-04-22 to 2018-09-30</t>
  </si>
  <si>
    <t>CIAP Branding Manual</t>
  </si>
  <si>
    <t>CIAP Weekly Accomplishments</t>
  </si>
  <si>
    <t>2017-07-06 to 2018-09-21</t>
  </si>
  <si>
    <t>Archive of Photo Releases Drafted</t>
  </si>
  <si>
    <t>2017-03-17 to 2018-07-25</t>
  </si>
  <si>
    <t>Archive of Press Releases Drafted</t>
  </si>
  <si>
    <t>2017-03-22 to 2018-08-09</t>
  </si>
  <si>
    <t>Directory</t>
  </si>
  <si>
    <t>List of CIAP Key  Officer</t>
  </si>
  <si>
    <t>Public</t>
  </si>
  <si>
    <t>List of CIAP  and its Implementing Board Chairman and Members</t>
  </si>
  <si>
    <t>Official Pictures</t>
  </si>
  <si>
    <t>Official Picture (Event, meeting, etc.)</t>
  </si>
  <si>
    <t>JPEG</t>
  </si>
  <si>
    <t>Budget Presentation</t>
  </si>
  <si>
    <t>Powerpoint Budget Presentation</t>
  </si>
  <si>
    <t>PPTX, JPG</t>
  </si>
  <si>
    <t>PDCB - Consolidated Blacklisted Contractors 2019</t>
  </si>
  <si>
    <t xml:space="preserve">YES </t>
  </si>
  <si>
    <t>January to April 2019</t>
  </si>
  <si>
    <t>PDCB - CPES Report 29th Release as of June 30, 2019</t>
  </si>
  <si>
    <t>PCAB List of Licensed Contractors for CFY 2018-2019 as 03 January 2019</t>
  </si>
  <si>
    <t>List of Licensed Contractors accredited by PCAB</t>
  </si>
  <si>
    <t>http://www.ciap.dti.gov.ph/directory</t>
  </si>
  <si>
    <t>Philippine Contractors Accreditation Board</t>
  </si>
  <si>
    <t>PCAB List of Licensed Contractors for CFY 2018-2019 as 21 January 2019</t>
  </si>
  <si>
    <t>POCB List of Registered Contractors (As of January 31, 2019)</t>
  </si>
  <si>
    <t>List of Registered Contractors accredited by POCB</t>
  </si>
  <si>
    <t>Philippine Overseas Construction Board</t>
  </si>
  <si>
    <t>PCAB List of Licensed Contractors for CFY 2018-2019 as 07 February 2019</t>
  </si>
  <si>
    <t>POCB Registered Contractors (As of February 15 2019)</t>
  </si>
  <si>
    <t>PCAB List of Licensed Contractors for CFY 2018-2019 as of 26 February 2019</t>
  </si>
  <si>
    <t>PCAB List of Licensed Contractors for CFY 2018-2019 as of 01 March 2019</t>
  </si>
  <si>
    <t>PCAB List of Licensed Contractors for CFY 2018-2019 as of 11 March 2019</t>
  </si>
  <si>
    <t>PCAB List of Licensed Contractors for CFY 2018-2019 as of 01 April 2019</t>
  </si>
  <si>
    <t>PCAB List of Licensed Contractors for CFY 2018-2019 as of 08 April 2019</t>
  </si>
  <si>
    <t>PCAB List of Licensed Contractors for CFY 2018-2019 as of 22 April 2019</t>
  </si>
  <si>
    <t>PCAB List of Licensed Contractors for CFY 2018-2019 as of 06 May 2019</t>
  </si>
  <si>
    <t>PCAB List of Licensed Contractors for CFY 2018-2019 as of 23 May 2019</t>
  </si>
  <si>
    <t>PCAB List of Licensed Contractors for CFY 2018-2019 as of 27 May 2019</t>
  </si>
  <si>
    <t>PCAB List of AMO Examination Passers - Calendar Year 2019 as of 28 May 2019</t>
  </si>
  <si>
    <t>List of AMO Examination Passers</t>
  </si>
  <si>
    <t>Monthly or Quarterly</t>
  </si>
  <si>
    <t>PCAB List of AMO Examination Passers - Calendar Year 2019 as of 12 July 2019</t>
  </si>
  <si>
    <t>PCAB List of AMO Examination Passers - Calendar Year 2019 as of 29 July 2019</t>
  </si>
  <si>
    <t>PCAB List of AMO Examination Passers - Calendar Year 2019 as of 30 August 2019</t>
  </si>
  <si>
    <t>PCAB List of Licensed Contractors for CFY 2019-2020 as of 02 September 2019</t>
  </si>
  <si>
    <t>PCAB List of Licensed Contractors for CFY 2019-2020 as of 03 September 2019</t>
  </si>
  <si>
    <t>PCAB List of Licensed Contractors for CFY 2019-2020 as of 16 September 2019</t>
  </si>
  <si>
    <t>PCAB List of Licensed Contractors for CFY 2019-2020 as of 30 September 2019</t>
  </si>
  <si>
    <t>PCAB List of Licensed Contractors for CFY 2019-2020 as of 07 October 2019</t>
  </si>
  <si>
    <t>PCAB List of AMO Examination Passers - Calendar Year 2019 as of 07 October 2019</t>
  </si>
  <si>
    <t>PCAB List of AMO Examination Passers - Calendar Year 2019 as of 21 October 2019</t>
  </si>
  <si>
    <t>PCAB List of Licensed Contractors for CFY 2019-2020 as of 21 October 2019</t>
  </si>
  <si>
    <t>PCAB List of Licensed Contractors for CFY 2019-2020 as of 04 November 2019</t>
  </si>
  <si>
    <t>PCAB List of Licensed Contractors for CFY 2019-2020 as of 11 November 2019</t>
  </si>
  <si>
    <t>PCAB List of Licensed Contractors for CFY 2019-2020 as of 25 November 2019</t>
  </si>
  <si>
    <t>PCAB List of AMO Examination Passers - Calendar Year 2019 as of 09 December 2019</t>
  </si>
  <si>
    <t>PCAB List of Licensed Contractors for CFY 2019-2020 as of 09 December 2019</t>
  </si>
  <si>
    <t>PCAB List of Licensed Contractors for CFY 2019-2020 as of 16 December 2019</t>
  </si>
  <si>
    <t>PCAB AMO Examination Passers for Calendar Year 2019 as of 31 December 2019</t>
  </si>
  <si>
    <t>AMO Examination Passers</t>
  </si>
  <si>
    <t>http://www.ciap.dti.gov.ph/sites/default/files/publications/Consolidated%20List%20of%20AMO%20Exam%20Passers%20for%20Calendar%202019_31%20December%202019.pdf</t>
  </si>
  <si>
    <t>PCAB E-FILING FAQ: Contractors Licensing and Registration System</t>
  </si>
  <si>
    <t>http://www.ciap.dti.gov.ph/sites/default/files/publications/faq_full.pdf</t>
  </si>
  <si>
    <t>Philippine Contractors Accreditation Board and Policy and Program Coordination and Monitoring Division</t>
  </si>
  <si>
    <t>PCAB E-FILING Manual</t>
  </si>
  <si>
    <t>http://www.ciap.dti.gov.ph/sites/default/files/publications/manual%20full.pdf</t>
  </si>
  <si>
    <t>CIAP Customer Service Journey Workshop</t>
  </si>
  <si>
    <t>News Article</t>
  </si>
  <si>
    <t>http://www.ciap.dti.gov.ph/news</t>
  </si>
  <si>
    <t>Policy and Program Coordination and Monitoring Division</t>
  </si>
  <si>
    <t>FGD on Globalization with Construction Champions, Business Associates, Overseas Contractors, and Chambers &amp; Embassies</t>
  </si>
  <si>
    <t>CIAP Calendar of Events</t>
  </si>
  <si>
    <t>CIAP and its Implementing Boards' Calendar of Activities (e.g. AMO Seminars, Programs, &amp; Events, among others)</t>
  </si>
  <si>
    <t>http://www.ciap.dti.gov.ph/calendar-node-field-date/year/2019</t>
  </si>
  <si>
    <t>All CIAP Implementing Boards</t>
  </si>
  <si>
    <t>2019-00-00</t>
  </si>
  <si>
    <t>Daily, Annually, Biannually, Quarterly, Monthly</t>
  </si>
  <si>
    <t>CIAP and its Implementing Boards' Application Forms</t>
  </si>
  <si>
    <t>PDF, XLS</t>
  </si>
  <si>
    <t>http://www.ciap.dti.gov.ph/downloadable-forms</t>
  </si>
  <si>
    <t>Landbank E-Payment Portal Guidelines</t>
  </si>
  <si>
    <t>http://www.ciap.dti.gov.ph/sites/default/files/Landbank%20EPP.pdf</t>
  </si>
  <si>
    <t>CIAP Transparency Seal</t>
  </si>
  <si>
    <t>All required documentary compliances of AO25 Secretariat in accordance with Sec. 93 of Republic Act No. 10155</t>
  </si>
  <si>
    <t>PDF, XLS, CSV, DOC</t>
  </si>
  <si>
    <t>http://www.ciap.dti.gov.ph/transparency-seal</t>
  </si>
  <si>
    <t>Concerned CIAP Implementing Boards</t>
  </si>
  <si>
    <t>CIAP Citizens Charter, 2019th Edition</t>
  </si>
  <si>
    <t xml:space="preserve">Compliance to Anti-Red Tape Authority (ARTA). This includes all the </t>
  </si>
  <si>
    <t>http://www.ciap.dti.gov.ph/sites/default/files/CIAP%20CITIZENS%20CHARTER_2019%20EDITION..pdf</t>
  </si>
  <si>
    <t>CIAC Revised Rules of Procedure Governing Construction Arbitration as of 22 June 2019</t>
  </si>
  <si>
    <t>http://www.ciap.dti.gov.ph/sites/default/files/CIAC%20Revised%20Rules%20of%20Procedure%20as%20of%2022June2019.pdf</t>
  </si>
  <si>
    <t xml:space="preserve">Construction Industry Arbitration Commission </t>
  </si>
  <si>
    <t>CIAC Revised Rules of Procedure Governing Construction Arbitration as of 28 February 2019</t>
  </si>
  <si>
    <t>http://www.ciap.dti.gov.ph/sites/default/files/A.10%20CIAC%20Revised%20Rules%20of%20Procedure%20%28NEW%29_as%20of%2028Feb.2019.pdf</t>
  </si>
  <si>
    <t>PCAB Board Resolution No. 027 Series of 2019</t>
  </si>
  <si>
    <t>Extending the Duration of the Amnesty Program for Unlicensed Contractors up to 30 April 2019</t>
  </si>
  <si>
    <t>http://www.ciap.dti.gov.ph/sites/default/files/B.R.%20No.%20%20027%20s%202019%20-%20Amnesty%20Extension%2030Apr2019.pdf</t>
  </si>
  <si>
    <t>PCAB Official Email Addresses</t>
  </si>
  <si>
    <t>http://www.ciap.dti.gov.ph/advisories</t>
  </si>
  <si>
    <t>News Articles</t>
  </si>
  <si>
    <t>Various News Articles of CIAP Events, Programs and Projects</t>
  </si>
  <si>
    <t>Calendar of Events</t>
  </si>
  <si>
    <t>http://www.ciap.dti.gov.ph/calendar-node-field-date</t>
  </si>
  <si>
    <t>List of Application Forms and Registration Forms of the different Implementing Boards of CIAP</t>
  </si>
  <si>
    <t>DOC, DOCX</t>
  </si>
  <si>
    <t>http://construction.gov.ph/about-ciap/legal-mandate/</t>
  </si>
  <si>
    <t>https://ciap.dti.gov.ph/mission-vision</t>
  </si>
  <si>
    <t>List of uploaded documents under the Citizen's Charter</t>
  </si>
  <si>
    <t>CIAP FY 2019 FOI Reports and Agency Information Inventory</t>
  </si>
  <si>
    <t>http://construction.gov.ph/citizens_charter/ciap-fy-2019-foi-reports-and-agency-information-inventory/</t>
  </si>
  <si>
    <t>Philippine Construction Industry Roadmap 2020 to 2030</t>
  </si>
  <si>
    <t>Hard Copy / PDF</t>
  </si>
  <si>
    <t>CIAP Library</t>
  </si>
  <si>
    <t>http://ciap.dti.gov.ph/directory</t>
  </si>
  <si>
    <t>Monthly/ Quartely</t>
  </si>
  <si>
    <t>PCAB List of Licensed Contractors for CFY 2019-2020</t>
  </si>
  <si>
    <t>2019-2020</t>
  </si>
  <si>
    <t>Guidelines on Filing and Submission of the 2020 SALN</t>
  </si>
  <si>
    <t>http://construction.gov.ph/citizens_charter/guidelines-on-filing-and-submission-of-the-2020-saln/</t>
  </si>
  <si>
    <t xml:space="preserve">SALN Certificate of Compliance </t>
  </si>
  <si>
    <t>https://ciap.dti.gov.ph/sites/default/files/SALN_CertNonFiling.pdf</t>
  </si>
  <si>
    <t>2018-2020</t>
  </si>
  <si>
    <t>SALN Review and Compliance Committee (RCC) 2019</t>
  </si>
  <si>
    <t>http://construction.gov.ph/citizens_charter/saln-review-and-compliance-committee-rcc-2019/</t>
  </si>
  <si>
    <t>PCAB List of AMO Examination Passers for Calendar Year 2020 as of 27 February 2020</t>
  </si>
  <si>
    <t>PCAB List of Licensed Contractors for CFY 2019-2020 as of 26 February 2020</t>
  </si>
  <si>
    <t>PCAB List of Licensed Contractors for CFY 2019-2020 as of 26 February 2021</t>
  </si>
  <si>
    <t>PCAB List of Licensed Contractors for CFY 2019-2020 as of 12 February 2020</t>
  </si>
  <si>
    <t>PCAB List of Licensed Contractors for CFY 2019-2020 as of 12 February 2021</t>
  </si>
  <si>
    <t>PCAB AMO Examination Passers for Calendar Year 2020 as of 27 January 2020</t>
  </si>
  <si>
    <t>PCAB AMO Examination Passers for Calendar Year 2020 as of 27 January 2021</t>
  </si>
  <si>
    <t>PCAB List of Licensed Contractors for CFY 2019-2020 as of 17 January 2020</t>
  </si>
  <si>
    <t>PCAB List of Licensed Contractors for CFY 2019-2020 as of 17 January 2021</t>
  </si>
  <si>
    <t>Construction Guidelines for Project Implementation during the period of Public Health Emergency</t>
  </si>
  <si>
    <t>TXT, PDF</t>
  </si>
  <si>
    <t>http://construction.gov.ph/news_announcements/construction-guidelines-for-project-implementation/</t>
  </si>
  <si>
    <t>PCAB Online Renewal Procedure</t>
  </si>
  <si>
    <t>Renewal Alert to PCAB Contractors 2020</t>
  </si>
  <si>
    <t>http://ciap.dti.gov.ph/content/renewal-alert-pcab-contractors-2020</t>
  </si>
  <si>
    <t>CIAC Advisory re: Cancellation of Preliminary Conferences, Hearings and Meetings</t>
  </si>
  <si>
    <t>http://construction.gov.ph/advisories/ciac-advisory-re-cancellation-of-preliminary-conferences-hearings-and-meetings/</t>
  </si>
  <si>
    <t>PCAB Announcement No. 1, 03162020 - Implementation of Temporary Regulations</t>
  </si>
  <si>
    <t>http://ciap.dti.gov.ph/advisories</t>
  </si>
  <si>
    <t>Emergency Response in Light of the Declaration of a State of National Calamity</t>
  </si>
  <si>
    <t>Memorandum Circular for the Construction Industry Construction and Related Engineering Service Suppliers Manufacturers and Traders of Construction Manufactures and Materials Project Owners and Developers </t>
  </si>
  <si>
    <t>http://construction.gov.ph/advisories/emergency-response-in-light-of-the-declaration-of-a-state-of-national-calamity/</t>
  </si>
  <si>
    <t>Contractors’ License Application May be Filed Online Amid ECQ</t>
  </si>
  <si>
    <t>Guidelines and Options on Payments for the Renewal of the Contractor's License</t>
  </si>
  <si>
    <t>Guidelines on the Conduct of Online or Virtual Proceedings for CIAC Cases</t>
  </si>
  <si>
    <t>http://construction.gov.ph/news_announcements/guidelines-on-the-conduct-of-online-or-virtual-proceedings-for-ciac-cases/</t>
  </si>
  <si>
    <t>Budget Execution and Documents</t>
  </si>
  <si>
    <t>http://ciap.dti.gov.ph/transparency-seal</t>
  </si>
  <si>
    <t>Administrative Finance and Management Division</t>
  </si>
  <si>
    <t>2015 to 2020</t>
  </si>
  <si>
    <t>Annual Procurement Plan</t>
  </si>
  <si>
    <t>2014 to 2020</t>
  </si>
  <si>
    <t>PBB Guidelines in the Ranking of Delivery Units of the CIAP</t>
  </si>
  <si>
    <t xml:space="preserve">PBB Guidelines in the Ranking of Delivery Units of the CIAP </t>
  </si>
  <si>
    <t>MFO Accountability Report Card</t>
  </si>
  <si>
    <t>List of PCAB Contractors</t>
  </si>
  <si>
    <t>pcabgov.ph</t>
  </si>
  <si>
    <t>2020-2021</t>
  </si>
  <si>
    <t>Upgrading of Category Application Form</t>
  </si>
  <si>
    <t>http://construction.gov.ph/online_forms/pcab-upgrading-of-contractors-license-category-2018-update/</t>
  </si>
  <si>
    <t>2018-2021</t>
  </si>
  <si>
    <t>http://construction.gov.ph/about-ciap/ciap-officials/</t>
  </si>
  <si>
    <t>http://construction.gov.ph/about-ciap/board-members/</t>
  </si>
  <si>
    <t>Opportunities</t>
  </si>
  <si>
    <t>http://construction.gov.ph/opportunities/</t>
  </si>
  <si>
    <t>Supervising Trade Industry Development Specialist Item # CIAPB-SVTIDS-7-2015</t>
  </si>
  <si>
    <t>http://construction.gov.ph/opportunities/supervising-trade-industry-development-specialist-4/</t>
  </si>
  <si>
    <t>Supervising Trade Industry Development Specialist Item #  CIAPB-SVTIDS-8-2015</t>
  </si>
  <si>
    <t>http://construction.gov.ph/opportunities/supervising-trade-industry-development-specialist-3/</t>
  </si>
  <si>
    <t>Chief Trade Industry Development Specialist Item #  CIAPB-CTIDS-9-2015</t>
  </si>
  <si>
    <t>http://construction.gov.ph/opportunities/chief-trade-industry-development-specialist-10/</t>
  </si>
  <si>
    <t>Supervising Trade Industry Development Specialist Item #  CIAPB-SVTIDS-6-2015</t>
  </si>
  <si>
    <t>http://construction.gov.ph/opportunities/supervising-trade-industry-development-specialist-2/</t>
  </si>
  <si>
    <t>Trade Industry Development Specialist Item #   CIAPB-TRIDA-4-1998</t>
  </si>
  <si>
    <t>http://construction.gov.ph/opportunities/trade-industry-development-analyst-8/</t>
  </si>
  <si>
    <t>Trade Industry Development Analyst Item #   CIAPB-TRIDA-3-2019</t>
  </si>
  <si>
    <t>http://construction.gov.ph/opportunities/trade-industry-development-analyst-7/</t>
  </si>
  <si>
    <t>Administrative Aide (Driver) Item #     CIAPB-ADAS3-2-2016</t>
  </si>
  <si>
    <t>http://construction.gov.ph/opportunities/administrative-aide-iii-driver/</t>
  </si>
  <si>
    <t>Chief Trade Industry Development Specialist Item #  CIAPB-CTIDS-6-1998</t>
  </si>
  <si>
    <t>http://construction.gov.ph/opportunities/chief-trade-industry-development-specialist-9/</t>
  </si>
  <si>
    <t>Executive Director III Item #  CIAPB-EXEDS-1-1998</t>
  </si>
  <si>
    <t>http://construction.gov.ph/opportunities/executive-director-iii/</t>
  </si>
  <si>
    <t>Chief Trade Industry Development Specialist Item #   CIAPB-CTIDS-7-2015</t>
  </si>
  <si>
    <t>http://construction.gov.ph/opportunities/chief-trade-industry-development-specialist-8/</t>
  </si>
  <si>
    <t>Asst. Project Development Officer t Item #   JO</t>
  </si>
  <si>
    <t>http://construction.gov.ph/opportunities/assistant-project-development-officer-5/</t>
  </si>
  <si>
    <t>Trade Industry Development Specialist Item #   CIAPB-TRIDS-9-2015</t>
  </si>
  <si>
    <t>http://construction.gov.ph/opportunities/trade-industry-development-specialist/</t>
  </si>
  <si>
    <t>Chief Trade Industry Development Specialist Item #  CCIAPB-CTIDS-10-1998</t>
  </si>
  <si>
    <t>http://construction.gov.ph/opportunities/chief-trade-industry-development-specialist/</t>
  </si>
  <si>
    <t>Trade Industry Development Specialist Item #   CIAPB-TRIDS-5-1998</t>
  </si>
  <si>
    <t>http://construction.gov.ph/opportunities/trade-industry-development-specialist-2/</t>
  </si>
  <si>
    <t>http://construction.gov.ph/opportunities/chief-trade-industry-development-specialist-2/</t>
  </si>
  <si>
    <t>Administrative Assistant (Property Custodian) Item #     CIAPB-ADAS2-4-2018</t>
  </si>
  <si>
    <t>http://construction.gov.ph/opportunities/administrative-assistant-ii-property-custodian/</t>
  </si>
  <si>
    <t>CIAP Citizens Charter, 2021 Certificate of Compliance</t>
  </si>
  <si>
    <t>Compliance to Anti-Red Tape Authority (ARTA).</t>
  </si>
  <si>
    <t>http://construction.gov.ph/citizens_charter/certificate-of-compliance-citizens-charter-2021/</t>
  </si>
  <si>
    <t>CIAP Citizens Charter, 2021 3rd Edition</t>
  </si>
  <si>
    <t>http://construction.gov.ph/citizens_charter/ciap-citizens-charter-2021-3rd-edition/</t>
  </si>
  <si>
    <t xml:space="preserve">CIAP  FOI Reports </t>
  </si>
  <si>
    <t>CIAP FOI Reports</t>
  </si>
  <si>
    <t>http://construction.gov.ph/citizens_charter/ciap-freedom-of-information-foi-reports/</t>
  </si>
  <si>
    <t>Guidelines on Filing and Submission of the 2022 SALN</t>
  </si>
  <si>
    <t>Office Order No. 22-011 Guidelines on Filing and Submission of the 2022 SALN</t>
  </si>
  <si>
    <t>http://construction.gov.ph/advisories/office-order-no-22-011-guidelines-on-the-review-and-compliance-procedures-in-the-filing-and-submission-of-saln/</t>
  </si>
  <si>
    <t>http://construction.gov.ph/advisories/ciac-memorandum-circular-nos-01-2020-guidelines-on-the-conduct-of-on-line-or-virtual-proceedings-for-ciac-cases/</t>
  </si>
  <si>
    <t>Construction Manpower Development Foundation (CMDF) and DM Consunji Technical Training Center (DMCTTC) launched the Construction Management Development Program (CMDP) through the PhilConstruct VX Technoforum</t>
  </si>
  <si>
    <t>http://construction.gov.ph/news_announcements/cmdf-and-dmcttc-launches-the-construction-management-development-program-at-the-philconstruct-vx-technoforum/</t>
  </si>
  <si>
    <t>Construction Manpower Development Foundation</t>
  </si>
  <si>
    <t>Standalon Application for Registration and Classification of Contractor Online</t>
  </si>
  <si>
    <t>TXT,PNG</t>
  </si>
  <si>
    <t>http://construction.gov.ph/news_announcements/standalone-application-for-registration-and-classification-of-contractor-arcc-now-online/</t>
  </si>
  <si>
    <t>PCAB</t>
  </si>
  <si>
    <t>Join Venture License Renewal Online</t>
  </si>
  <si>
    <t>http://construction.gov.ph/news_announcements/joint-venture-license-local-renewal-now-available-online/</t>
  </si>
  <si>
    <t>Legitimacy of Contractors</t>
  </si>
  <si>
    <t>http://construction.gov.ph/news_announcements/check-the-legitimacy-of-contractors-online/</t>
  </si>
  <si>
    <t>CMDF Fress ISO 45001 Webinar</t>
  </si>
  <si>
    <t>http://construction.gov.ph/news_announcements/cmdf-and-fcusi-provide-free-iso-45001-webinar-for-new-contractors/</t>
  </si>
  <si>
    <t>CMDF</t>
  </si>
  <si>
    <t>CIAC Memorandum Circulars 02-2021</t>
  </si>
  <si>
    <t>http://construction.gov.ph/issuances/ciac-memorandum-circular-02-2021/</t>
  </si>
  <si>
    <t>PCAB Online License Portal</t>
  </si>
  <si>
    <t>MP4</t>
  </si>
  <si>
    <t>http://construction.gov.ph/video_gallery/the-pcab-online-licensing-portal-building-the-countrys-future-starts-here/</t>
  </si>
  <si>
    <t>Philippine Contractors Accreditation Board - Yourube Channel</t>
  </si>
  <si>
    <t>Bids and Awards</t>
  </si>
  <si>
    <t>Engagement of Creative Services for POCB’s participation in the Philippine Business Forum, Business Meetings, and Activities or Events</t>
  </si>
  <si>
    <t>http://construction.gov.ph/invitation_to_bid/engagement-of-creative-services-for-pocbs-participation-in-the-philippine-business-forum-business-meetings-and-activities-or-events/</t>
  </si>
  <si>
    <t>Invitation to Bid for Security services</t>
  </si>
  <si>
    <t>http://construction.gov.ph/invitation_to_bid/invitation-to-bid-for-security-services/</t>
  </si>
  <si>
    <t>Invitation to Bid for IT Consultant</t>
  </si>
  <si>
    <t>http://construction.gov.ph/invitation_to_bid/invitation-to-bid-for-it-consultant/</t>
  </si>
  <si>
    <t>http://construction.gov.ph/invitation_to_bid/ict-consultant-for-bidding/</t>
  </si>
  <si>
    <t>IB NO. 2022-02-0001: PROCUREMENT OF OUTSOURCED SERVICE PROVIDER FOR JANITORIAL SERVICES REQUIREMENT OF CIAP AND CMDFTC FOR C.Y. 2022</t>
  </si>
  <si>
    <t>http://construction.gov.ph/invitation_to_bid/ib-no-2022-02-0001-procurement-of-outsourced-service-provider-for-janitorial-services-requirement-of-ciap-and-cmdtf-for-c-y-2022/</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</si>
  <si>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</si>
  <si>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</si>
  <si>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</si>
  <si>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</si>
  <si>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</si>
  <si>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</si>
  <si>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</si>
  <si>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</si>
  <si>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</si>
  <si>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</si>
  <si>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</si>
  <si>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</si>
  <si>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</si>
  <si>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</si>
  <si>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</si>
  <si>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t xml:space="preserve">if request was lodged through </t>
    </r>
    <r>
      <rPr>
        <b/>
        <sz val="12"/>
        <color rgb="FF000000"/>
        <rFont val="Arial"/>
        <family val="2"/>
      </rPr>
      <t>eFOI</t>
    </r>
    <r>
      <rPr>
        <sz val="12"/>
        <color rgb="FF000000"/>
        <rFont val="Arial"/>
        <family val="2"/>
      </rPr>
      <t xml:space="preserve"> or </t>
    </r>
    <r>
      <rPr>
        <b/>
        <sz val="12"/>
        <color rgb="FF000000"/>
        <rFont val="Arial"/>
        <family val="2"/>
      </rPr>
      <t>standard</t>
    </r>
    <r>
      <rPr>
        <sz val="12"/>
        <color rgb="FF000000"/>
        <rFont val="Arial"/>
        <family val="2"/>
      </rPr>
      <t xml:space="preserve"> (paper-based)</t>
    </r>
  </si>
  <si>
    <r>
      <t xml:space="preserve">date request was lodged by requesting party </t>
    </r>
    <r>
      <rPr>
        <b/>
        <sz val="12"/>
        <color rgb="FF000000"/>
        <rFont val="Arial"/>
        <family val="2"/>
      </rPr>
      <t>(YYYY-MM-DD)</t>
    </r>
  </si>
  <si>
    <t>title of information requested</t>
  </si>
  <si>
    <r>
      <t xml:space="preserve">if the agency requested for extension or additional 20 working days </t>
    </r>
    <r>
      <rPr>
        <b/>
        <sz val="12"/>
        <color rgb="FF000000"/>
        <rFont val="Arial"/>
        <family val="2"/>
      </rPr>
      <t xml:space="preserve">(YES </t>
    </r>
    <r>
      <rPr>
        <sz val="12"/>
        <color rgb="FF000000"/>
        <rFont val="Arial"/>
        <family val="2"/>
      </rPr>
      <t xml:space="preserve">or </t>
    </r>
    <r>
      <rPr>
        <b/>
        <sz val="12"/>
        <color rgb="FF000000"/>
        <rFont val="Arial"/>
        <family val="2"/>
      </rPr>
      <t>NO)</t>
    </r>
  </si>
  <si>
    <t>status of request</t>
  </si>
  <si>
    <r>
      <t xml:space="preserve">date request was processed/finished by the agency; if not yet processed/finished, indicate </t>
    </r>
    <r>
      <rPr>
        <b/>
        <sz val="12"/>
        <color rgb="FF000000"/>
        <rFont val="Arial"/>
      </rPr>
      <t>ONGOING</t>
    </r>
  </si>
  <si>
    <r>
      <t xml:space="preserve">number of days lapsed facilitating the request; if finished within the same day, indicate </t>
    </r>
    <r>
      <rPr>
        <b/>
        <sz val="12"/>
        <color rgb="FF000000"/>
        <rFont val="Arial"/>
        <family val="2"/>
      </rPr>
      <t>0</t>
    </r>
  </si>
  <si>
    <r>
      <t xml:space="preserve">fees paid by the requesting party for facilitation of request; if none, indicate </t>
    </r>
    <r>
      <rPr>
        <b/>
        <sz val="12"/>
        <color rgb="FF000000"/>
        <rFont val="Arial"/>
        <family val="2"/>
      </rPr>
      <t>FREE</t>
    </r>
  </si>
  <si>
    <r>
      <t>If the requesting party or any other citizen filed an appeal for the specific request (</t>
    </r>
    <r>
      <rPr>
        <b/>
        <sz val="12"/>
        <color rgb="FF000000"/>
        <rFont val="Arial"/>
        <family val="2"/>
      </rPr>
      <t xml:space="preserve">YES </t>
    </r>
    <r>
      <rPr>
        <sz val="12"/>
        <color rgb="FF000000"/>
        <rFont val="Arial"/>
        <family val="2"/>
      </rPr>
      <t xml:space="preserve">or </t>
    </r>
    <r>
      <rPr>
        <b/>
        <sz val="12"/>
        <color rgb="FF000000"/>
        <rFont val="Arial"/>
        <family val="2"/>
      </rPr>
      <t>NO)</t>
    </r>
  </si>
  <si>
    <t>Are you satisfied with the handling of your FOI request?</t>
  </si>
  <si>
    <t>For unsuccessful request, are you satisfied with the reason provided?</t>
  </si>
  <si>
    <t xml:space="preserve">For successful request, was the response you received easy to understand?
</t>
  </si>
  <si>
    <t>Did you feel that we communicated with you effectively, from start to finish?</t>
  </si>
  <si>
    <t>Additional details about the request</t>
  </si>
  <si>
    <t>2017-Q1</t>
  </si>
  <si>
    <t>NA</t>
  </si>
  <si>
    <t>2017-Q2</t>
  </si>
  <si>
    <t>2017-000</t>
  </si>
  <si>
    <t>Copy of documents submitted by Guangxi Hydroelectric Construction Bureau</t>
  </si>
  <si>
    <t>NO</t>
  </si>
  <si>
    <t>Denied: Information under Exceptions List</t>
  </si>
  <si>
    <t>FREE</t>
  </si>
  <si>
    <t>YES</t>
  </si>
  <si>
    <t>The requesting party filed for an appeal to full denial of the request. Sixty (60) days have passed but no clarification from the requesting party was received. Hence, closed.</t>
  </si>
  <si>
    <t>2017-Q3</t>
  </si>
  <si>
    <t>2017-001</t>
  </si>
  <si>
    <t>Marketing share of small and medium-size contractors</t>
  </si>
  <si>
    <t>SUCCESSFUL: Information has been disclosed</t>
  </si>
  <si>
    <t>CIAP- 478852618496</t>
  </si>
  <si>
    <t>eFOI</t>
  </si>
  <si>
    <t>List of Contractors from Marawi City</t>
  </si>
  <si>
    <t>CLOSED</t>
  </si>
  <si>
    <t>Sample eFOI request made during eFOI Onboarding Orientation</t>
  </si>
  <si>
    <t>2017-Q4</t>
  </si>
  <si>
    <t>CIAP- 492428157960</t>
  </si>
  <si>
    <t>Statistics of Licensed Contractors from 2000-2016 by region, by size, and by principal classification</t>
  </si>
  <si>
    <t>Information requested was sent to the requesting party via email.</t>
  </si>
  <si>
    <t>CIAP- 327149848004</t>
  </si>
  <si>
    <t>List of contractors in Albay</t>
  </si>
  <si>
    <t xml:space="preserve">CIAP- 466288651595 </t>
  </si>
  <si>
    <t>Price list of construction materials in the philippines</t>
  </si>
  <si>
    <t>DENIED: Wrong Agency</t>
  </si>
  <si>
    <t>2018-Q1</t>
  </si>
  <si>
    <t>#CIAP-144520618826</t>
  </si>
  <si>
    <t>List of licensed contractors in Region IV-A CALABARZON</t>
  </si>
  <si>
    <t>Proactively disclosed</t>
  </si>
  <si>
    <t>Information requested is already available online</t>
  </si>
  <si>
    <t>2018-Q2</t>
  </si>
  <si>
    <t>2018-Q3</t>
  </si>
  <si>
    <t>#CIAP-880487088434</t>
  </si>
  <si>
    <t>Registered number of contractors</t>
  </si>
  <si>
    <t>Successful</t>
  </si>
  <si>
    <t>#CIAP-147652822156</t>
  </si>
  <si>
    <t>List of construction companies involve on build build build project</t>
  </si>
  <si>
    <t>Info not maintained</t>
  </si>
  <si>
    <t>#CIAP-772627253842</t>
  </si>
  <si>
    <t>List of Contractors working on the 75 flagship projects of Build, Build, Build</t>
  </si>
  <si>
    <t>#CIAP-124156741044</t>
  </si>
  <si>
    <t>List of PCAB Accredited Contractors as of July 2018</t>
  </si>
  <si>
    <t>#CIAP-956048159770</t>
  </si>
  <si>
    <t>The number of offices and office personnel on a domestic airport</t>
  </si>
  <si>
    <t>#CIAP-184548316948</t>
  </si>
  <si>
    <t>Mission and Vision of CIAP</t>
  </si>
  <si>
    <t>#CIAP-159405394119</t>
  </si>
  <si>
    <t>#CIAP-948515994253</t>
  </si>
  <si>
    <t>Number of registered construction companies per region</t>
  </si>
  <si>
    <t>Partially Successful</t>
  </si>
  <si>
    <t>Provided "STATISTICAL DATA OF LICENSED CONTRACTORS PER REGION AND PER CATEGORY" that was requested. However, CIAP-PCAB don't have the data on the "Number of registered/licensed construction companies per city within NCR".</t>
  </si>
  <si>
    <t>#CIAP-773594081833</t>
  </si>
  <si>
    <t>Listing of cement production and cement plant capacity in the Philippines from year 1990-present</t>
  </si>
  <si>
    <t>#CIAP-036671180037</t>
  </si>
  <si>
    <t>registered number of contractors: By region,principal classification, by size; and professionals</t>
  </si>
  <si>
    <t>Provided a copy of the CIAP-PCAB's Histrocial Data - Statistics of Licensed Contractors as of 08092018, as requested. However, CIAP-CMDF Office does not have the following data:
1) Number and Percentage Distribution of Construction-Related Professionals 2000-2016, and
2) Percentage Distribution of Construction Workers/Employees (Professional, Technical &amp; laborers) 2000-2016.</t>
  </si>
  <si>
    <t>#CIAP-001660277554</t>
  </si>
  <si>
    <t>Statistic of Licensed Contractor by Region, Size of Firm and Principal Classification</t>
  </si>
  <si>
    <t>#CIAP-432749817837</t>
  </si>
  <si>
    <t>Infrastructure Projects in the Philippines</t>
  </si>
  <si>
    <t>2018-Q4</t>
  </si>
  <si>
    <t xml:space="preserve">#CIAP-191426159151 </t>
  </si>
  <si>
    <t xml:space="preserve">Data regarding mixed-use development. </t>
  </si>
  <si>
    <t>#CIAP-332937275596</t>
  </si>
  <si>
    <t>PCAB List with Contact number</t>
  </si>
  <si>
    <t>#CIAP-530603999543</t>
  </si>
  <si>
    <t>PCAB list of Contractors with downgraded Category / deleted Classifications due Registration of STE</t>
  </si>
  <si>
    <t>#CIAP-863802673570</t>
  </si>
  <si>
    <t>Consolidated blacklisted constractors</t>
  </si>
  <si>
    <t>#CIAP-258125202146</t>
  </si>
  <si>
    <t>CIAC List of Accredited Arbitrators</t>
  </si>
  <si>
    <t>#CIAP-287195697404</t>
  </si>
  <si>
    <t>Detailed Data on Accredited Contractors 2012-2018</t>
  </si>
  <si>
    <t>Some of the information requested are not maintained by the agency</t>
  </si>
  <si>
    <t>#CIAP-116673782304</t>
  </si>
  <si>
    <t>List of 2019-2020 pipeline of construction projects and contractors</t>
  </si>
  <si>
    <t>2019-Q1</t>
  </si>
  <si>
    <t>#CIAP-962868599516</t>
  </si>
  <si>
    <t>Request for PCAB List of Licensed Contractors for Jan 2019 with Contact Details</t>
  </si>
  <si>
    <t>#CIAP-660241688112</t>
  </si>
  <si>
    <t>General Contractors Practicing in Batangas Province</t>
  </si>
  <si>
    <t>Office does not have the specific Statistics and List of General Contractor currently practicing in Batangas Province. The PCAB only have statistics and list of licensed contractors by Region.</t>
  </si>
  <si>
    <t>#CIAP-627563939579</t>
  </si>
  <si>
    <t>Licensed Contractors and Registered Projects in Taguig and Makati City 2015 - 2019</t>
  </si>
  <si>
    <t xml:space="preserve">CIAP does not have the information on Registered Projects in Taguig and Makati City. </t>
  </si>
  <si>
    <t>#CIAP-099823777557</t>
  </si>
  <si>
    <t>Any information or references your office can give regarding the impact of construction industry in our economy</t>
  </si>
  <si>
    <t>#CIAP-990425727084</t>
  </si>
  <si>
    <t>List of construction companies in Metro Manila, Pampanga, and Bulacan</t>
  </si>
  <si>
    <t xml:space="preserve"> Only able to provide the list of contractors in the National Capital Region (NCR) and Region 3. The PCAB does not have the specific list of contractor located in Pampanga and Bulacan.</t>
  </si>
  <si>
    <t>#CIAP-900026272395</t>
  </si>
  <si>
    <t>Average types of construction materials of houses in Payatas</t>
  </si>
  <si>
    <t>2019-Q2</t>
  </si>
  <si>
    <t>#CIAP-572063968340 </t>
  </si>
  <si>
    <t>2018 Year End Construction Industry Performance Highlights</t>
  </si>
  <si>
    <t>#CIAP-600052940866 </t>
  </si>
  <si>
    <t>Poultry Building Construction Policy</t>
  </si>
  <si>
    <t>Office does not have the information requested. Requesting party shall inquire with the Building Official where he will build his poultry building. LGU is the right agency who can assist his inquiry.</t>
  </si>
  <si>
    <t>#CIAP-709533783195 </t>
  </si>
  <si>
    <t>Construction Industry Performance Report 2013-2018</t>
  </si>
  <si>
    <t>2019-Q3</t>
  </si>
  <si>
    <t>#CIAP-444222302843</t>
  </si>
  <si>
    <t>The number of newly PCAB registered contractors established on 2018-2019</t>
  </si>
  <si>
    <t>#CIAP-224404676456</t>
  </si>
  <si>
    <t>Number of contractors in Cavite</t>
  </si>
  <si>
    <t>#CIAP-415796779321</t>
  </si>
  <si>
    <t>Number of tiles produced</t>
  </si>
  <si>
    <t>Information requested is not maintained.</t>
  </si>
  <si>
    <t>2019-Q4</t>
  </si>
  <si>
    <t>#CIAP-860229179383</t>
  </si>
  <si>
    <t>Number of reported demand of construction building materials</t>
  </si>
  <si>
    <t>#CIAP-056735257527</t>
  </si>
  <si>
    <t>List of construction companies in quezon</t>
  </si>
  <si>
    <t>#CIAP-991980327545</t>
  </si>
  <si>
    <t xml:space="preserve">PCAB List of Special Licenses issued for Calendary Year 2019 </t>
  </si>
  <si>
    <t>Pending</t>
  </si>
  <si>
    <t>On-going</t>
  </si>
  <si>
    <t>On-going processing. Working on providing the data. Currently having system difficulties in gathering the data.</t>
  </si>
  <si>
    <t>#CIAP-590587951718</t>
  </si>
  <si>
    <t>Industry Reports on Construction in the Philippines</t>
  </si>
  <si>
    <t>#CIAP-879909802489</t>
  </si>
  <si>
    <t>Construction Projects 2017-2020</t>
  </si>
  <si>
    <t>#CIAP-332171576358</t>
  </si>
  <si>
    <t>List of Registered Contractors in Catanduanes</t>
  </si>
  <si>
    <t>2020-Q1</t>
  </si>
  <si>
    <t>#CIAP-424133856587</t>
  </si>
  <si>
    <t>The supply, demand, and prices of construction supplies in Nueva Vizcaya</t>
  </si>
  <si>
    <t>n/a</t>
  </si>
  <si>
    <t>#CIAP-502610667271</t>
  </si>
  <si>
    <t>Real estate companies in the philippines</t>
  </si>
  <si>
    <t>#CIAP-260899962372</t>
  </si>
  <si>
    <t>List of Contractors in Cavite</t>
  </si>
  <si>
    <t>#CIAP-432131033249</t>
  </si>
  <si>
    <t>List of Official contractors in Baguio City</t>
  </si>
  <si>
    <t>#CIAP-125803051296</t>
  </si>
  <si>
    <t>List of Contractors in Mandaluyong City</t>
  </si>
  <si>
    <t>#CIAP-072471971041</t>
  </si>
  <si>
    <t>The total no. Of accredited batching plant and crushing plant in Philippines</t>
  </si>
  <si>
    <t>#CIAP-139091195486</t>
  </si>
  <si>
    <t>List of Accredited Construction Companies</t>
  </si>
  <si>
    <t>#CIAP-592700811663</t>
  </si>
  <si>
    <t>List of Construction/Real Estate Companies in National Capital Region</t>
  </si>
  <si>
    <t>2020-Q2</t>
  </si>
  <si>
    <t>#CIAP-882481050510</t>
  </si>
  <si>
    <t>List of company approved by dole for covid 19 affected</t>
  </si>
  <si>
    <t>#CIAP-090050756195</t>
  </si>
  <si>
    <t>List of Construction Companies in Regions 9, 10, 11, 12, ARMM and 13.</t>
  </si>
  <si>
    <t>#CIAP-470633135253</t>
  </si>
  <si>
    <t>Contractor Licenses</t>
  </si>
  <si>
    <t>#CIAP-422143596418</t>
  </si>
  <si>
    <t>List of Construction Companies in Manila</t>
  </si>
  <si>
    <t>2020-Q3</t>
  </si>
  <si>
    <t>#CIAP-766033343309</t>
  </si>
  <si>
    <t>List of construction companies and contractors in Phillipines area wise</t>
  </si>
  <si>
    <t>DENIED: Information under Exceptions List</t>
  </si>
  <si>
    <t>Requesting Party is not a Filipino Citizen</t>
  </si>
  <si>
    <t>#CIAP-899847097357</t>
  </si>
  <si>
    <t>List of Contractors</t>
  </si>
  <si>
    <t>#CIAP-999681560407</t>
  </si>
  <si>
    <t>Fortstone Construction Enterprises PCAB License No. 31668</t>
  </si>
  <si>
    <t>#CIAP-215932478963</t>
  </si>
  <si>
    <t>Hollowblocks Demand And Supply</t>
  </si>
  <si>
    <t>#CIAP-797273742921</t>
  </si>
  <si>
    <t>CIAC Resolution No. 04-2019 and 07-2007</t>
  </si>
  <si>
    <t>#CIAP-347015347417</t>
  </si>
  <si>
    <t>CIAP Document 101</t>
  </si>
  <si>
    <t>2020-Q4</t>
  </si>
  <si>
    <t>#CIAP-080148841615</t>
  </si>
  <si>
    <t>STATISTICS OF PCAB LICENSED CONTRACTORS BY CATEGORY FROM 2015-2020</t>
  </si>
  <si>
    <t>#CIAP-193688989865</t>
  </si>
  <si>
    <t>PCAB List of Licensed Contractors</t>
  </si>
  <si>
    <t>#CIAP-682125443232</t>
  </si>
  <si>
    <t>List of Triple A to B construction company</t>
  </si>
  <si>
    <t>#CIAP-907587509507</t>
  </si>
  <si>
    <t>2019 Year end Construction Industry Performance Highlights</t>
  </si>
  <si>
    <t>Closed</t>
  </si>
  <si>
    <t>#CIAP-959563857774</t>
  </si>
  <si>
    <t>Certificate of No Registration/Acceditation</t>
  </si>
  <si>
    <t>Denied</t>
  </si>
  <si>
    <t>Requests denied since it is a question, not an actionable item, or not a request for information</t>
  </si>
  <si>
    <t>#CIAP-555135106936</t>
  </si>
  <si>
    <t>List of PCAB Accredited contractors</t>
  </si>
  <si>
    <t>2021-Q1</t>
  </si>
  <si>
    <t>#CIAP-795044381659</t>
  </si>
  <si>
    <t>Guidelines/Policies in the implementation of Variation/Change order in Construction</t>
  </si>
  <si>
    <t>#CIAP-912702217012</t>
  </si>
  <si>
    <t>PCAB List of Licensed Contractors for CFY 2020-2021</t>
  </si>
  <si>
    <t>#CIAP-057429515063</t>
  </si>
  <si>
    <t>Number of Construction Companies at Bulacan, Pampanga, Metro Manila</t>
  </si>
  <si>
    <t>#CIAP-776269153518</t>
  </si>
  <si>
    <t>Status of BRIA HOMES BARAS, RIZAL</t>
  </si>
  <si>
    <t xml:space="preserve"> #CIAP-359447399144</t>
  </si>
  <si>
    <t>List of construction materials and their cost</t>
  </si>
  <si>
    <t>#CIAP-468974555237</t>
  </si>
  <si>
    <t>Comprehensive Land Use Plan</t>
  </si>
  <si>
    <t>2021-Q2</t>
  </si>
  <si>
    <t>#CIAP-096687331925</t>
  </si>
  <si>
    <t>Number of Construction Companies and Projects in Cebu City for 2020</t>
  </si>
  <si>
    <t>#CIAP-693134297327</t>
  </si>
  <si>
    <t>UPGRADING AND RENEWAL OF LICENSE</t>
  </si>
  <si>
    <t>#CIAP-462210988979</t>
  </si>
  <si>
    <t>Number of Registered Contractors with valid PCAB License in Metro Manila</t>
  </si>
  <si>
    <t>#CIAP-882822191006</t>
  </si>
  <si>
    <t>Distribution of PCAB Licensed Contractors for CFY 2020-2021</t>
  </si>
  <si>
    <t>#CIAP-436244041318</t>
  </si>
  <si>
    <t>CIAP Document 101 General Conditions of Contract for Government Construction</t>
  </si>
  <si>
    <t>#CIAP-631819068438</t>
  </si>
  <si>
    <t>Statistical Data/Information Relating to PCAB Licenses</t>
  </si>
  <si>
    <t>#CIAP-432722873984</t>
  </si>
  <si>
    <t>CIAP Document 101 (General Conditions of Contract for Government Construction)</t>
  </si>
  <si>
    <t xml:space="preserve"> #CIAP-958775505594</t>
  </si>
  <si>
    <t>Philippine Bidding (Tender) Project Information</t>
  </si>
  <si>
    <t>#CIAP-512585122779</t>
  </si>
  <si>
    <t>Number of cases referred to CIAC for arbitration; Date of filing and resolution of arbitration cases</t>
  </si>
  <si>
    <t>#CIAP-254139669279</t>
  </si>
  <si>
    <t>PCAB LICENSE NUMBER OF ROCKFORD BUILDERS AND ENTERPRISES</t>
  </si>
  <si>
    <t>#CIAP-775437384817</t>
  </si>
  <si>
    <t>Number of cases filed and resolution time of cases filed with CIAC</t>
  </si>
  <si>
    <t>2021-Q3</t>
  </si>
  <si>
    <t>#CIAP-097755725405</t>
  </si>
  <si>
    <t>PCAB List of Contractors as of January 2021</t>
  </si>
  <si>
    <t>#CIAP-737059613316</t>
  </si>
  <si>
    <t xml:space="preserve">License to Sell and Construct </t>
  </si>
  <si>
    <t>#CIAP-411142096180</t>
  </si>
  <si>
    <t>Import data on Galvanized Iron</t>
  </si>
  <si>
    <t xml:space="preserve">Information requested is being maintained by a private industry association. </t>
  </si>
  <si>
    <t>#CIAP-241535546112</t>
  </si>
  <si>
    <t>PCAB-Accredited List of Contractors from Limay, Bataan</t>
  </si>
  <si>
    <t>#CIAP-794062158203</t>
  </si>
  <si>
    <t>CIAP Document 101, titled "General Conditions of Contract for Government Construction"</t>
  </si>
  <si>
    <t>#CIAP-261151248534</t>
  </si>
  <si>
    <t>The number of small to medium sized contractors in the Philippines, particularly in NCR</t>
  </si>
  <si>
    <t>#CIAP-220492478572</t>
  </si>
  <si>
    <t>Hospital Bill Assisstance</t>
  </si>
  <si>
    <t>Invalid Request</t>
  </si>
  <si>
    <t>Not a request for information. Hence, denied.</t>
  </si>
  <si>
    <t>#CIAP-294778913377</t>
  </si>
  <si>
    <t>CIAP Document No. 101</t>
  </si>
  <si>
    <t>#CIAP-360108344328</t>
  </si>
  <si>
    <t>SSS cash assistance for covid-19 positive</t>
  </si>
  <si>
    <t>2021-Q4</t>
  </si>
  <si>
    <t>#CIAP-083042791650</t>
  </si>
  <si>
    <t>Total Number of Construction Companies in Metro Manila</t>
  </si>
  <si>
    <t>#CIAP-802523696078</t>
  </si>
  <si>
    <t>Registered Construction Companies in Makati City</t>
  </si>
  <si>
    <t>#CIAP-071145889938</t>
  </si>
  <si>
    <t>The number of registered contractors in Calamba, Laguna</t>
  </si>
  <si>
    <t>#CIAP-523998834801</t>
  </si>
  <si>
    <t>#CIAP-252062640792</t>
  </si>
  <si>
    <t>Cost of Construction Materials, Labor and its price</t>
  </si>
  <si>
    <t>CIAP does not maintain the requested information</t>
  </si>
  <si>
    <t>#CIAP-039146811898</t>
  </si>
  <si>
    <t>PCAB List of Licensed Contractors as of Year 2021</t>
  </si>
  <si>
    <t>2022-Q1</t>
  </si>
  <si>
    <t>#CIAP-008485559952</t>
  </si>
  <si>
    <t>PCAB List of Contractors</t>
  </si>
  <si>
    <t>#CIAP-131277863354</t>
  </si>
  <si>
    <t>Number of Construction Companies in Dasmariñas City, Cavite</t>
  </si>
  <si>
    <t>#CIAP-300184708244</t>
  </si>
  <si>
    <t>#CIAP-510262005120</t>
  </si>
  <si>
    <t>Market Size of Scaffolding Rental in the Philippines</t>
  </si>
  <si>
    <t>#CIAP-510733470146</t>
  </si>
  <si>
    <t>PCAB List of Licensed Contractors in Metro Manila as of Year 2022</t>
  </si>
  <si>
    <t>#CIAP-946337842024</t>
  </si>
  <si>
    <t>Training Center Standard Design Guidelines</t>
  </si>
  <si>
    <t>#CIAP-660785313454</t>
  </si>
  <si>
    <t>Data on the Philippine Cement Industry</t>
  </si>
  <si>
    <t>#CIAP-122981320397</t>
  </si>
  <si>
    <t>Construction Industry: Price Range of Constructing a Manufacturing Facility</t>
  </si>
  <si>
    <t>#CIAP-351216606065</t>
  </si>
  <si>
    <t>PCAB Contractors Updated as Year 2022</t>
  </si>
  <si>
    <t>#CIAP-119025546859</t>
  </si>
  <si>
    <t>Number of Contractors Applying for PCAB License per category</t>
  </si>
  <si>
    <t>#CIAP-611910218744</t>
  </si>
  <si>
    <t>Total number of registered construction companies in NCR</t>
  </si>
  <si>
    <t>#CIAP-542590787948</t>
  </si>
  <si>
    <t>Breakdown of construction companies per city in NCR</t>
  </si>
  <si>
    <t>#CIAP-129143810041</t>
  </si>
  <si>
    <t>List of PCAB Licensed Contractors in Cavite</t>
  </si>
  <si>
    <t>#CIAP-352623014560</t>
  </si>
  <si>
    <t>Historical data of demand and supply of sodium aluminosilicate from 2016 to 2021</t>
  </si>
  <si>
    <t>#CIAP-779985170944</t>
  </si>
  <si>
    <t>The list of construction companies in General Mariano Alvarez, Cavite</t>
  </si>
  <si>
    <t>#CIAP-912557970161</t>
  </si>
  <si>
    <t>Historical data of demand and supply of cement from 2016 to 2021</t>
  </si>
  <si>
    <t>#CIAP-143290283870</t>
  </si>
  <si>
    <t>Number of construction projects in Cavite</t>
  </si>
  <si>
    <t>#CIAP-220138045530</t>
  </si>
  <si>
    <t>#CIAP-811717024469</t>
  </si>
  <si>
    <t>PCAB Accredited Contractors in General Santos City</t>
  </si>
  <si>
    <t>Accepted</t>
  </si>
  <si>
    <t>#CIAP-162531840059</t>
  </si>
  <si>
    <t>ciap 101 General Specification for Roads and Bridges</t>
  </si>
  <si>
    <t>#CIAP-007915719039</t>
  </si>
  <si>
    <t>List of Big Construction Company in the Philippines</t>
  </si>
  <si>
    <t>#CIAP-750399567174</t>
  </si>
  <si>
    <t>List of ISO Accredited PCAB Contractors in General Santos City</t>
  </si>
  <si>
    <t>2022-Q2</t>
  </si>
  <si>
    <t>#CIAP-711654820704</t>
  </si>
  <si>
    <t>Latest amended guidelines for issuance of special license to foreign contractors</t>
  </si>
  <si>
    <t>#CIAP-398270596169</t>
  </si>
  <si>
    <t>Number of Registered Contractors</t>
  </si>
  <si>
    <t>#CIAP-370951528190</t>
  </si>
  <si>
    <t>Soil reports and groundwater level in Metro Manila</t>
  </si>
  <si>
    <t>#CIAP-317082303314</t>
  </si>
  <si>
    <t>Construction Schedule For A One Storey Residential Building</t>
  </si>
  <si>
    <t>#CIAP-540695899067</t>
  </si>
  <si>
    <t>Average Price of Construction Materials and Equipment and Worker Wages in the Philippines</t>
  </si>
  <si>
    <t>#CIAP-642537956700</t>
  </si>
  <si>
    <t>The number of construction professionals in concrete field</t>
  </si>
  <si>
    <t>#CIAP-584732947764</t>
  </si>
  <si>
    <t>Number of registered contractors in Region 3</t>
  </si>
  <si>
    <t>#CIAP-267435850493</t>
  </si>
  <si>
    <t>#CIAP-469272232315</t>
  </si>
  <si>
    <t>List of Abundant Building/ConstructionMaterials in the different Municipalities of Tarlac Province</t>
  </si>
  <si>
    <t>#CIAP-525201806968</t>
  </si>
  <si>
    <t>Number and Percentage Distribution of Construction-Related Professionals</t>
  </si>
  <si>
    <t>#CIAP-162993980685</t>
  </si>
  <si>
    <t>List of on-going Construction Projects in the Phillipines 1st quarter 2022</t>
  </si>
  <si>
    <t>#CIAP-947780457607</t>
  </si>
  <si>
    <t>Manual for CIAP Sheriff as of 2022</t>
  </si>
  <si>
    <t>#CIAP-840436512638</t>
  </si>
  <si>
    <t>Request for List of Contractors in Tuguegarao City, Cagayan</t>
  </si>
  <si>
    <t>#CIAP-826508111216</t>
  </si>
  <si>
    <t>scammer/ fraud contactor</t>
  </si>
  <si>
    <t>#CIAP-394151842114</t>
  </si>
  <si>
    <t>List of AAAA PCAB License Holder</t>
  </si>
  <si>
    <t>#CIAP-123771994252</t>
  </si>
  <si>
    <t>vacination qr code</t>
  </si>
  <si>
    <t>2022-Q3</t>
  </si>
  <si>
    <t>#CIAP-827716382603</t>
  </si>
  <si>
    <t>List of Construction Companies in Batangas</t>
  </si>
  <si>
    <t>#CIAP-562712688170</t>
  </si>
  <si>
    <t>Construction Guidelines in Mountains</t>
  </si>
  <si>
    <t>#CIAP-622130182198</t>
  </si>
  <si>
    <t>Construction Companies who filed Bankruptcy from year 2019 to 2022</t>
  </si>
  <si>
    <t>2022-Q4</t>
  </si>
  <si>
    <t>#CIAP-913220253863</t>
  </si>
  <si>
    <t>List of PCAB Registered Companies</t>
  </si>
  <si>
    <t>#CIAP-617023470807</t>
  </si>
  <si>
    <t>Additional Classroom</t>
  </si>
  <si>
    <t>#CIAP-176313243812</t>
  </si>
  <si>
    <t>GUIDILINES ON PCAB UPGRADE FROM LICENSE CATEGORY D TO B</t>
  </si>
  <si>
    <t>#CIAP-973684449341</t>
  </si>
  <si>
    <t>Standards of Footbridge Construction</t>
  </si>
  <si>
    <t>#CIAP-413019937104</t>
  </si>
  <si>
    <t>Construction Material Price list 2022</t>
  </si>
  <si>
    <t>#CIAP-145424405597</t>
  </si>
  <si>
    <t>PCAB List of Licensed Contractor</t>
  </si>
  <si>
    <t>#CIAP-068707061696</t>
  </si>
  <si>
    <t>List of PCAB Contractor for yeah 2022</t>
  </si>
  <si>
    <t>#CIAP-611068331636</t>
  </si>
  <si>
    <t>List of Registered Construction Equipment Supplier as of 2022</t>
  </si>
  <si>
    <t>#CIAP-606186468056</t>
  </si>
  <si>
    <t>The Demand of the Mixed-Use Buildings in the Philippines</t>
  </si>
  <si>
    <t>#CIAP-689191801195</t>
  </si>
  <si>
    <t>List of Construction Companies in Cebu City</t>
  </si>
  <si>
    <t>#CIAP-880030979407</t>
  </si>
  <si>
    <t>List of Construction Companies in Cebu CIty</t>
  </si>
  <si>
    <t>#CIAP-547684584387</t>
  </si>
  <si>
    <t>List of contractors with PCAB in Cagayan and Tuguegarao City</t>
  </si>
  <si>
    <t>#CIAP-719980988507</t>
  </si>
  <si>
    <t>The number of registered construction company or contractors in Cavite</t>
  </si>
  <si>
    <t>#CIAP-607889767642</t>
  </si>
  <si>
    <t>#CIAP-551912875375</t>
  </si>
  <si>
    <t>List of PCAB contractors in Tuguegarao City, Cagayan with address</t>
  </si>
  <si>
    <t>#CIAP-351928198821</t>
  </si>
  <si>
    <t>List of registered contractors in Pampanga</t>
  </si>
  <si>
    <t>#CIAP-494923784023</t>
  </si>
  <si>
    <t>List, Addresses and Email Addresses of Registered Contractors</t>
  </si>
  <si>
    <t xml:space="preserve"> </t>
  </si>
  <si>
    <t>2023-Q1</t>
  </si>
  <si>
    <t>#CIAP-980083191406</t>
  </si>
  <si>
    <t>List of Latest Construction Material Prices</t>
  </si>
  <si>
    <t>#CIAP-381236471177</t>
  </si>
  <si>
    <t>Official List of Construction Companies in Brgy. San Antonio, Pasig</t>
  </si>
  <si>
    <t>#CIAP-323051634294</t>
  </si>
  <si>
    <t>The Construction Industry growth rate in Cabanatuan City</t>
  </si>
  <si>
    <t>#CIAP-439539807924</t>
  </si>
  <si>
    <t>PCAB Registration</t>
  </si>
  <si>
    <t>#CIAP-740195688699</t>
  </si>
  <si>
    <t>Case of construction accident in Valenzuela City</t>
  </si>
  <si>
    <t>#CIAP-901034793981</t>
  </si>
  <si>
    <t>PCAB License with No Operation</t>
  </si>
  <si>
    <t>#CIAP-680599068659</t>
  </si>
  <si>
    <t>Construction Productivity Rates</t>
  </si>
  <si>
    <t>#CIAP-453817802524</t>
  </si>
  <si>
    <t>Accepted Construction Productivity Rates (Output per day)</t>
  </si>
  <si>
    <t>#CIAP-897492734938</t>
  </si>
  <si>
    <t>PCAB List of Licensed Contractors as of Year 2023</t>
  </si>
  <si>
    <t>#CIAP-777746034404</t>
  </si>
  <si>
    <t>Land cost per sq. m in Bonifacio Global City, Taguig, and construction cost per sq.m</t>
  </si>
  <si>
    <t>#CIAP-063325422785</t>
  </si>
  <si>
    <t>Hello..... I'm Royal family Justice at Lurd empperaon puoi King Edward henry Rabe at malacañang King</t>
  </si>
  <si>
    <t>#CIAP-932763313074</t>
  </si>
  <si>
    <t>#CIAP-788384774571</t>
  </si>
  <si>
    <t>#CIAP-840520939894</t>
  </si>
  <si>
    <t>Demand and Supply of Concrete Hollow Blocks in the Philippines</t>
  </si>
  <si>
    <t>#CIAP-026318913681</t>
  </si>
  <si>
    <t>Concrete Products Manufacturers in La Union</t>
  </si>
  <si>
    <t>#CIAP-678248285381</t>
  </si>
  <si>
    <t>Concrete Hollow Blocks demand and market data</t>
  </si>
  <si>
    <t>#CIAP-663387862051</t>
  </si>
  <si>
    <t>Demand and Market share of Concrete Hollow Blocks in the Philippines</t>
  </si>
  <si>
    <t>2023-Q2</t>
  </si>
  <si>
    <t>#CIAP-966353704953</t>
  </si>
  <si>
    <t>Hollow Blocks Sold in Bulacan</t>
  </si>
  <si>
    <t>#CIAP-023479550266</t>
  </si>
  <si>
    <t>The number of completed condominium constructions in the Philippines in the year 2022</t>
  </si>
  <si>
    <t>#CIAP-624014264881</t>
  </si>
  <si>
    <t>Number of registered construction contractors in lucena city.</t>
  </si>
  <si>
    <t>#CIAP-992967263782</t>
  </si>
  <si>
    <t>The number of registered construction contractors in lucena city</t>
  </si>
  <si>
    <t>#CIAP-466840152633</t>
  </si>
  <si>
    <t>List and number of registered precast concrete manufacturers in the country</t>
  </si>
  <si>
    <t>#CIAP-562664867343</t>
  </si>
  <si>
    <t>Concrete Hollow Blocks demand (4'', 5'', 6'') in Batangas Philippines</t>
  </si>
  <si>
    <t>#CIAP-414548039251</t>
  </si>
  <si>
    <t>List and number of registered precast concrete manufacturers in Metro Manila</t>
  </si>
  <si>
    <t>#CIAP-425188266193</t>
  </si>
  <si>
    <t>Construction Industry Market Dat</t>
  </si>
  <si>
    <t>#CIAP-353424689679</t>
  </si>
  <si>
    <t>House of Representatives chairman on the Board Edward Henry Pacayra Rabe Republic of the Philippines</t>
  </si>
  <si>
    <t>#CIAP-796818804541</t>
  </si>
  <si>
    <t>Benchmark for construction in mindanao</t>
  </si>
  <si>
    <t>#CIAP-562790687880</t>
  </si>
  <si>
    <t>Construction Industry Market Research up to 2023</t>
  </si>
  <si>
    <t>#CIAP-683058828454</t>
  </si>
  <si>
    <t>The number of women working in construction industry from year 2017 to present</t>
  </si>
  <si>
    <t>2023-Q3</t>
  </si>
  <si>
    <t>#CIAP-927253622342</t>
  </si>
  <si>
    <t>PCAB List 2023 Request &amp; Philippine Vendor List 2023</t>
  </si>
  <si>
    <t>#CIAP-421502849009</t>
  </si>
  <si>
    <t>PCB List 2023 &amp; Philippine Vendor List 2023</t>
  </si>
  <si>
    <t>#CIAP-551654307729</t>
  </si>
  <si>
    <t>REQUEST FOR THE NO. OF EMPLOYEES WHO ARE LICENSED HEALTH PROFESSIONALS WORKING IN YOUR AGENCY/OFFICE</t>
  </si>
  <si>
    <t>#CIAP-914293930141</t>
  </si>
  <si>
    <t>List of Shopping Malls and Types of Shopping Centers in the Philipp</t>
  </si>
  <si>
    <t>#CIAP-695012413568</t>
  </si>
  <si>
    <t>Case or document explaining in simple manner</t>
  </si>
  <si>
    <t>#CIAP-716765965583</t>
  </si>
  <si>
    <t>PCAB Accredited Vendor List Y 2022</t>
  </si>
  <si>
    <t>#CIAP-997483620987</t>
  </si>
  <si>
    <t>list of Registered construction company in the Philippines with contact details if possible</t>
  </si>
  <si>
    <t>#CIAP-074275808144</t>
  </si>
  <si>
    <t>Company profiling</t>
  </si>
  <si>
    <t>#CIAP-119109419367</t>
  </si>
  <si>
    <t>Construction Companies that are involved on Hospital construction</t>
  </si>
  <si>
    <t>#CIAP-243683939345</t>
  </si>
  <si>
    <t>Site selection criteria for commercial building</t>
  </si>
  <si>
    <t>#CIAP-367842038293</t>
  </si>
  <si>
    <t>CLUP and CDP in Urdaneta, Pangasinan</t>
  </si>
  <si>
    <t>#CIAP-955833136945</t>
  </si>
  <si>
    <t>Emergency Arbitration Cases</t>
  </si>
  <si>
    <t>#CIAP-708050630920</t>
  </si>
  <si>
    <t>Geotechnical Report</t>
  </si>
  <si>
    <t>#CIAP-420960887146</t>
  </si>
  <si>
    <t>The number of buildings in the Philippines</t>
  </si>
  <si>
    <t>#CIAP-058281999965</t>
  </si>
  <si>
    <t>Formula for Liquidated Damages</t>
  </si>
  <si>
    <t>2023-Q4</t>
  </si>
  <si>
    <t>#CIAP-597550106526</t>
  </si>
  <si>
    <t>CONSTRUCTION NEEDS</t>
  </si>
  <si>
    <t>#CIAP-418073705564</t>
  </si>
  <si>
    <t>BIM</t>
  </si>
  <si>
    <t>#CIAP-912259379897</t>
  </si>
  <si>
    <t>List of Construction Company in NCR</t>
  </si>
  <si>
    <t>#CIAP-860902282356</t>
  </si>
  <si>
    <t>Philippine Standard Cost of Construction</t>
  </si>
  <si>
    <t>#CIAP-435348161911</t>
  </si>
  <si>
    <t>Republic of the fhilippinas</t>
  </si>
  <si>
    <t>#CIAP-426478438928</t>
  </si>
  <si>
    <t>#CIAP-529120324617</t>
  </si>
  <si>
    <t>The number of construction injuries and accidents</t>
  </si>
  <si>
    <t>#CIAP-673109003216</t>
  </si>
  <si>
    <t>LIST OF PCAB LICENSED CONTRACTORS WITHIN LUZON AREA</t>
  </si>
  <si>
    <t>#CIAP-776751087519</t>
  </si>
  <si>
    <t>Approved building permits from 2019 to current</t>
  </si>
  <si>
    <t>#CIAP-990567310037</t>
  </si>
  <si>
    <t>The Total Number of Safety Gear Gloves that been Produced in Manila from 2018-2022.</t>
  </si>
  <si>
    <t>#CIAP-491768624575</t>
  </si>
  <si>
    <t>Request of PH's construction industry annual turnover and resignation rate</t>
  </si>
  <si>
    <t>#CIAP-495963992143</t>
  </si>
  <si>
    <t>List of all PCAB-registered construction companies per category from 2020 to Present</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</si>
  <si>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</si>
  <si>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</si>
  <si>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</si>
  <si>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</si>
  <si>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</si>
  <si>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</si>
  <si>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</si>
  <si>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</si>
  <si>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</si>
  <si>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</si>
  <si>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</si>
  <si>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</si>
  <si>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</si>
  <si>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Referred</t>
  </si>
  <si>
    <t>Info Under Exceptions</t>
  </si>
  <si>
    <t>Info Not Maintained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</si>
  <si>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</si>
  <si>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</si>
  <si>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</si>
  <si>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</si>
  <si>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</si>
  <si>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</si>
  <si>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</si>
  <si>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</si>
  <si>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</si>
  <si>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</si>
  <si>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</si>
  <si>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</si>
  <si>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</si>
  <si>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</si>
  <si>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</si>
  <si>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</si>
  <si>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</si>
  <si>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</si>
  <si>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r>
      <t xml:space="preserve">Average score given by the requesting party through the feedback survey </t>
    </r>
    <r>
      <rPr>
        <b/>
        <i/>
        <sz val="10"/>
        <color rgb="FF000000"/>
        <rFont val="Arial"/>
        <charset val="1"/>
      </rPr>
      <t>(sum of the total score then divided by number of feedback survey questions)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</si>
  <si>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</si>
  <si>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</si>
  <si>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</si>
  <si>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</si>
  <si>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</si>
  <si>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Department of Trade and Industry</t>
  </si>
  <si>
    <t xml:space="preserve">NGA </t>
  </si>
  <si>
    <t>STANDARD</t>
  </si>
  <si>
    <t xml:space="preserve">Construction Industry Authority of the Philippines
</t>
  </si>
  <si>
    <t>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</si>
</sst>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m\-dd;@"/>
  </numFmts>
  <fonts count="25">
    <font>
      <sz val="10"/>
      <color rgb="FF000000"/>
      <name val="Arial"/>
    </font>
    <font>
      <u/>
      <sz val="10"/>
      <color theme="10"/>
      <name val="Arial"/>
    </font>
    <font>
      <u/>
      <sz val="10"/>
      <color theme="10"/>
      <name val="Arial"/>
      <family val="2"/>
    </font>
    <font>
      <sz val="10"/>
      <color rgb="FF000000"/>
      <name val="Arial"/>
      <family val="2"/>
    </font>
    <font>
      <i/>
      <sz val="10"/>
      <name val="Arial"/>
      <family val="2"/>
    </font>
    <font>
      <b/>
      <sz val="9"/>
      <name val="Arial"/>
      <family val="2"/>
    </font>
    <font>
      <b/>
      <sz val="10"/>
      <name val="Arial"/>
      <family val="2"/>
    </font>
    <font>
      <sz val="10"/>
      <name val="Arial"/>
      <family val="2"/>
    </font>
    <font>
      <sz val="12"/>
      <color rgb="FF000000"/>
      <name val="Arial"/>
      <family val="2"/>
    </font>
    <font>
      <sz val="12"/>
      <name val="Arial"/>
      <family val="2"/>
    </font>
    <font>
      <b/>
      <sz val="12"/>
      <name val="Arial"/>
      <family val="2"/>
    </font>
    <font>
      <i/>
      <sz val="12"/>
      <color rgb="FF000000"/>
      <name val="Arial"/>
      <family val="2"/>
    </font>
    <font>
      <sz val="8"/>
      <name val="Arial"/>
      <family val="2"/>
    </font>
    <font>
      <b/>
      <sz val="10"/>
      <color rgb="FF000000"/>
      <name val="Arial"/>
      <family val="2"/>
    </font>
    <font>
      <b/>
      <sz val="9"/>
      <color rgb="FF000000"/>
      <name val="Arial"/>
      <family val="2"/>
    </font>
    <font>
      <b/>
      <sz val="12"/>
      <color rgb="FFFF0000"/>
      <name val="Arial"/>
      <family val="2"/>
    </font>
    <font>
      <b/>
      <sz val="12"/>
      <color rgb="FF000000"/>
      <name val="Arial"/>
      <family val="2"/>
    </font>
    <font>
      <i/>
      <sz val="12"/>
      <color rgb="FF000000"/>
      <name val="Arial"/>
    </font>
    <font>
      <b/>
      <sz val="12"/>
      <color rgb="FF000000"/>
      <name val="Arial"/>
    </font>
    <font>
      <sz val="12"/>
      <color rgb="FF000000"/>
      <name val="&quot;Open Sans&quot;"/>
    </font>
    <font>
      <sz val="12"/>
      <color rgb="FF000000"/>
      <name val="Arial"/>
    </font>
    <font>
      <b/>
      <sz val="9"/>
      <color rgb="FF000000"/>
      <name val="Arial"/>
      <charset val="1"/>
    </font>
    <font>
      <b/>
      <i/>
      <sz val="10"/>
      <color rgb="FF000000"/>
      <name val="Arial"/>
      <charset val="1"/>
    </font>
    <font>
      <i/>
      <sz val="10"/>
      <color rgb="FF000000"/>
      <name val="Arial"/>
      <charset val="1"/>
    </font>
    <font>
      <sz val="10"/>
      <color rgb="FF000000"/>
      <name val="Arial"/>
      <charset val="1"/>
    </font>
  </fonts>
  <fills count="16">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D9D9"/>
        <bgColor indexed="64"/>
      </patternFill>
    </fill>
    <fill>
      <patternFill patternType="solid">
        <fgColor rgb="FFD9EAD3"/>
        <bgColor indexed="64"/>
      </patternFill>
    </fill>
    <fill>
      <patternFill patternType="solid">
        <fgColor rgb="FFC9DAF8"/>
        <bgColor indexed="64"/>
      </patternFill>
    </fill>
    <fill>
      <patternFill patternType="solid">
        <fgColor rgb="FFD9D2E9"/>
        <bgColor indexed="64"/>
      </patternFill>
    </fill>
    <fill>
      <patternFill patternType="solid">
        <fgColor rgb="FFF4CCCC"/>
        <bgColor indexed="64"/>
      </patternFill>
    </fill>
    <fill>
      <patternFill patternType="solid">
        <fgColor theme="1" tint="0.499984740745262"/>
        <bgColor indexed="64"/>
      </patternFill>
    </fill>
    <fill>
      <patternFill patternType="solid">
        <fgColor rgb="FFEAD1DC"/>
        <bgColor indexed="64"/>
      </patternFill>
    </fill>
    <fill>
      <patternFill patternType="solid">
        <fgColor theme="0" tint="-0.499984740745262"/>
        <bgColor indexed="64"/>
      </patternFill>
    </fill>
    <fill>
      <patternFill patternType="solid">
        <fgColor rgb="FFF6F6F7"/>
        <bgColor indexed="64"/>
      </patternFill>
    </fill>
    <fill>
      <patternFill patternType="solid">
        <fgColor theme="0"/>
        <bgColor indexed="64"/>
      </patternFill>
    </fill>
    <fill>
      <patternFill patternType="solid">
        <fgColor rgb="FFEFEFE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CCCCCC"/>
      </bottom>
      <diagonal/>
    </border>
    <border>
      <left style="thin">
        <color rgb="FF000000"/>
      </left>
      <right style="thin">
        <color rgb="FF000000"/>
      </right>
      <top style="thin">
        <color rgb="FFCCCCCC"/>
      </top>
      <bottom style="thin">
        <color rgb="FFCCCCCC"/>
      </bottom>
      <diagonal/>
    </border>
    <border>
      <left style="thin">
        <color rgb="FF000000"/>
      </left>
      <right style="thin">
        <color rgb="FF000000"/>
      </right>
      <top style="thin">
        <color rgb="FFCCCCCC"/>
      </top>
      <bottom style="thin">
        <color rgb="FF000000"/>
      </bottom>
      <diagonal/>
    </border>
  </borders>
  <cellStyleXfs count="4">
    <xf numFmtId="0" fontId="0" fillId="0" borderId="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115">
    <xf numFmtId="0" fontId="0" fillId="0" borderId="0" xfId="0"/>
    <xf numFmtId="0" fontId="4" fillId="3" borderId="1" xfId="0" applyFont="1" applyFill="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7" fillId="4" borderId="1" xfId="0" applyFont="1" applyFill="1" applyBorder="1" applyAlignment="1">
      <alignment horizontal="center" vertical="top" wrapText="1"/>
    </xf>
    <xf numFmtId="0" fontId="7" fillId="0" borderId="1" xfId="3" applyFont="1" applyBorder="1" applyAlignment="1">
      <alignment horizontal="left" vertical="top" wrapText="1"/>
    </xf>
    <xf numFmtId="0" fontId="6" fillId="0" borderId="1" xfId="0" applyFont="1" applyBorder="1" applyAlignment="1">
      <alignment horizontal="center" vertical="top" wrapText="1"/>
    </xf>
    <xf numFmtId="2" fontId="6" fillId="0" borderId="1" xfId="0" applyNumberFormat="1" applyFont="1" applyBorder="1" applyAlignment="1">
      <alignment horizontal="center" vertical="top" wrapText="1"/>
    </xf>
    <xf numFmtId="2"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3"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3" fillId="0" borderId="0" xfId="0" applyFont="1" applyAlignment="1">
      <alignment horizontal="left" vertical="top" wrapText="1"/>
    </xf>
    <xf numFmtId="0" fontId="3"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3" fillId="0" borderId="1" xfId="0" applyFont="1" applyBorder="1" applyAlignment="1">
      <alignment horizontal="left" vertical="top" wrapText="1"/>
    </xf>
    <xf numFmtId="0" fontId="7" fillId="0" borderId="1" xfId="0" applyFont="1" applyBorder="1" applyAlignment="1">
      <alignment horizontal="left" vertical="top" wrapText="1"/>
    </xf>
    <xf numFmtId="165" fontId="3" fillId="0" borderId="1" xfId="0" applyNumberFormat="1" applyFont="1" applyBorder="1" applyAlignment="1">
      <alignment horizontal="left" vertical="top" wrapText="1"/>
    </xf>
    <xf numFmtId="165" fontId="3" fillId="0" borderId="1" xfId="0" quotePrefix="1" applyNumberFormat="1" applyFont="1" applyBorder="1" applyAlignment="1">
      <alignment horizontal="left" vertical="top" wrapText="1"/>
    </xf>
    <xf numFmtId="0" fontId="7" fillId="0" borderId="1" xfId="1" applyFont="1" applyBorder="1" applyAlignment="1">
      <alignment horizontal="left" vertical="top" wrapText="1"/>
    </xf>
    <xf numFmtId="15" fontId="3" fillId="0" borderId="1" xfId="0" applyNumberFormat="1" applyFont="1" applyBorder="1" applyAlignment="1">
      <alignment horizontal="left" vertical="top" wrapText="1"/>
    </xf>
    <xf numFmtId="164" fontId="7" fillId="0" borderId="1" xfId="0" applyNumberFormat="1" applyFont="1" applyBorder="1" applyAlignment="1">
      <alignment horizontal="left" vertical="top" wrapText="1"/>
    </xf>
    <xf numFmtId="0" fontId="3" fillId="0" borderId="1" xfId="2" applyBorder="1" applyAlignment="1">
      <alignment horizontal="left" vertical="top" wrapText="1"/>
    </xf>
    <xf numFmtId="0" fontId="8" fillId="0" borderId="0" xfId="0" applyFont="1" applyAlignment="1">
      <alignment horizontal="left" vertical="top" wrapText="1"/>
    </xf>
    <xf numFmtId="0" fontId="0" fillId="0" borderId="0" xfId="0" applyAlignment="1">
      <alignment vertical="top" wrapText="1"/>
    </xf>
    <xf numFmtId="0" fontId="4" fillId="3" borderId="4" xfId="0" applyFont="1" applyFill="1" applyBorder="1" applyAlignment="1">
      <alignment horizontal="center" vertical="top" wrapText="1"/>
    </xf>
    <xf numFmtId="0" fontId="7" fillId="0" borderId="4" xfId="0" applyFont="1" applyBorder="1" applyAlignment="1">
      <alignment horizontal="center" vertical="center" wrapText="1"/>
    </xf>
    <xf numFmtId="0" fontId="7" fillId="0" borderId="4" xfId="0" applyFont="1" applyBorder="1" applyAlignment="1">
      <alignment horizontal="center" vertical="top" wrapText="1"/>
    </xf>
    <xf numFmtId="0" fontId="14" fillId="6"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0" fillId="0" borderId="1" xfId="0" applyBorder="1"/>
    <xf numFmtId="14" fontId="3" fillId="0" borderId="1" xfId="0" applyNumberFormat="1" applyFont="1" applyBorder="1" applyAlignment="1">
      <alignment horizontal="left" vertical="top" wrapText="1"/>
    </xf>
    <xf numFmtId="0" fontId="11" fillId="3" borderId="5" xfId="0" applyFont="1" applyFill="1" applyBorder="1" applyAlignment="1">
      <alignment horizontal="left" vertical="top" wrapText="1"/>
    </xf>
    <xf numFmtId="164" fontId="11" fillId="3" borderId="5" xfId="0" applyNumberFormat="1" applyFont="1" applyFill="1" applyBorder="1" applyAlignment="1">
      <alignment horizontal="left" vertical="top" wrapText="1"/>
    </xf>
    <xf numFmtId="3" fontId="11" fillId="3" borderId="5" xfId="0" applyNumberFormat="1" applyFont="1" applyFill="1" applyBorder="1" applyAlignment="1">
      <alignment horizontal="left" vertical="top" wrapText="1"/>
    </xf>
    <xf numFmtId="0" fontId="8" fillId="0" borderId="5" xfId="0" applyFont="1" applyBorder="1" applyAlignment="1">
      <alignment horizontal="left" vertical="top" wrapText="1"/>
    </xf>
    <xf numFmtId="165" fontId="8" fillId="0" borderId="5" xfId="0" applyNumberFormat="1" applyFont="1" applyBorder="1" applyAlignment="1">
      <alignment horizontal="left" vertical="top" wrapText="1"/>
    </xf>
    <xf numFmtId="164" fontId="8" fillId="0" borderId="5" xfId="0" applyNumberFormat="1" applyFont="1" applyBorder="1" applyAlignment="1">
      <alignment horizontal="left" vertical="top" wrapText="1"/>
    </xf>
    <xf numFmtId="164" fontId="8" fillId="0" borderId="5" xfId="2" applyNumberFormat="1" applyFont="1" applyBorder="1" applyAlignment="1">
      <alignment horizontal="left" vertical="top" wrapText="1"/>
    </xf>
    <xf numFmtId="0" fontId="8" fillId="10" borderId="5" xfId="0" applyFont="1" applyFill="1" applyBorder="1" applyAlignment="1">
      <alignment horizontal="left" vertical="top" wrapText="1"/>
    </xf>
    <xf numFmtId="164" fontId="8" fillId="10" borderId="5" xfId="0" applyNumberFormat="1" applyFont="1" applyFill="1" applyBorder="1" applyAlignment="1">
      <alignment horizontal="left" vertical="top" wrapText="1"/>
    </xf>
    <xf numFmtId="14" fontId="8" fillId="0" borderId="5" xfId="0" applyNumberFormat="1" applyFont="1" applyBorder="1" applyAlignment="1">
      <alignment horizontal="left" vertical="top" wrapText="1"/>
    </xf>
    <xf numFmtId="0" fontId="8" fillId="0" borderId="6" xfId="0" applyFont="1" applyBorder="1" applyAlignment="1">
      <alignment horizontal="left" vertical="top" wrapText="1"/>
    </xf>
    <xf numFmtId="164" fontId="17" fillId="3" borderId="5" xfId="0" applyNumberFormat="1" applyFont="1" applyFill="1" applyBorder="1" applyAlignment="1">
      <alignment horizontal="left" vertical="top" wrapText="1"/>
    </xf>
    <xf numFmtId="164" fontId="16" fillId="2" borderId="5" xfId="0" applyNumberFormat="1" applyFont="1" applyFill="1" applyBorder="1" applyAlignment="1">
      <alignment horizontal="left" vertical="top" wrapText="1"/>
    </xf>
    <xf numFmtId="0" fontId="16" fillId="2" borderId="5" xfId="0" applyFont="1" applyFill="1" applyBorder="1" applyAlignment="1">
      <alignment horizontal="left" vertical="top" wrapText="1"/>
    </xf>
    <xf numFmtId="0" fontId="8" fillId="0" borderId="5" xfId="2" applyFont="1" applyBorder="1" applyAlignment="1">
      <alignment horizontal="left" vertical="top" wrapText="1"/>
    </xf>
    <xf numFmtId="0" fontId="11" fillId="11" borderId="5" xfId="0" applyFont="1" applyFill="1" applyBorder="1" applyAlignment="1">
      <alignment vertical="top" wrapText="1"/>
    </xf>
    <xf numFmtId="0" fontId="8" fillId="0" borderId="5" xfId="0" applyFont="1" applyBorder="1" applyAlignment="1">
      <alignment vertical="center" wrapText="1"/>
    </xf>
    <xf numFmtId="0" fontId="8" fillId="12" borderId="5" xfId="0" applyFont="1" applyFill="1" applyBorder="1" applyAlignment="1">
      <alignment vertical="center" wrapText="1"/>
    </xf>
    <xf numFmtId="0" fontId="8" fillId="14" borderId="5" xfId="0" applyFont="1" applyFill="1" applyBorder="1" applyAlignment="1">
      <alignment vertical="center" wrapText="1"/>
    </xf>
    <xf numFmtId="0" fontId="8" fillId="0" borderId="5" xfId="0" applyFont="1" applyBorder="1" applyAlignment="1">
      <alignment vertical="top" wrapText="1"/>
    </xf>
    <xf numFmtId="0" fontId="8" fillId="0" borderId="5" xfId="0" applyFont="1" applyBorder="1" applyAlignment="1">
      <alignment wrapText="1"/>
    </xf>
    <xf numFmtId="0" fontId="11" fillId="3" borderId="7" xfId="0" applyFont="1" applyFill="1" applyBorder="1" applyAlignment="1">
      <alignment horizontal="left" vertical="top" wrapText="1"/>
    </xf>
    <xf numFmtId="0" fontId="8" fillId="0" borderId="7" xfId="0" applyFont="1" applyBorder="1" applyAlignment="1">
      <alignment horizontal="left" vertical="top" wrapText="1"/>
    </xf>
    <xf numFmtId="0" fontId="8" fillId="10"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11" fillId="3" borderId="6" xfId="0" applyFont="1" applyFill="1" applyBorder="1" applyAlignment="1">
      <alignment horizontal="left" vertical="top" wrapText="1"/>
    </xf>
    <xf numFmtId="0" fontId="9" fillId="0" borderId="6" xfId="0" applyFont="1" applyBorder="1" applyAlignment="1">
      <alignment horizontal="left" vertical="top" wrapText="1"/>
    </xf>
    <xf numFmtId="0" fontId="9" fillId="0" borderId="6" xfId="2"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8" fillId="10" borderId="6" xfId="0" applyFont="1" applyFill="1" applyBorder="1" applyAlignment="1">
      <alignment horizontal="left" vertical="top" wrapText="1"/>
    </xf>
    <xf numFmtId="0" fontId="15" fillId="0" borderId="6" xfId="0" applyFont="1" applyBorder="1" applyAlignment="1">
      <alignment horizontal="left" vertical="top" wrapText="1"/>
    </xf>
    <xf numFmtId="0" fontId="19" fillId="0" borderId="5" xfId="0" applyFont="1" applyBorder="1" applyAlignment="1">
      <alignment horizontal="left" vertical="top" wrapText="1"/>
    </xf>
    <xf numFmtId="3" fontId="16" fillId="2" borderId="5" xfId="0" applyNumberFormat="1" applyFont="1" applyFill="1" applyBorder="1" applyAlignment="1">
      <alignment horizontal="left" vertical="top" wrapText="1"/>
    </xf>
    <xf numFmtId="0" fontId="16" fillId="2" borderId="7" xfId="0" applyFont="1" applyFill="1" applyBorder="1" applyAlignment="1">
      <alignment horizontal="left" vertical="top" wrapText="1"/>
    </xf>
    <xf numFmtId="3" fontId="8" fillId="0" borderId="5" xfId="0" applyNumberFormat="1" applyFont="1" applyBorder="1" applyAlignment="1">
      <alignment horizontal="left" vertical="top" wrapText="1"/>
    </xf>
    <xf numFmtId="3" fontId="8" fillId="0" borderId="5" xfId="2" applyNumberFormat="1" applyFont="1" applyBorder="1" applyAlignment="1">
      <alignment horizontal="left" vertical="top" wrapText="1"/>
    </xf>
    <xf numFmtId="0" fontId="8" fillId="0" borderId="7" xfId="2" applyFont="1" applyBorder="1" applyAlignment="1">
      <alignment horizontal="left" vertical="top" wrapText="1"/>
    </xf>
    <xf numFmtId="0" fontId="20" fillId="14" borderId="5" xfId="0" applyFont="1" applyFill="1" applyBorder="1" applyAlignment="1">
      <alignment horizontal="left" vertical="top" wrapText="1"/>
    </xf>
    <xf numFmtId="0" fontId="20" fillId="14" borderId="7" xfId="0" applyFont="1" applyFill="1" applyBorder="1" applyAlignment="1">
      <alignment horizontal="left" vertical="top" wrapText="1"/>
    </xf>
    <xf numFmtId="0" fontId="20" fillId="14" borderId="6" xfId="0" applyFont="1" applyFill="1" applyBorder="1" applyAlignment="1">
      <alignment horizontal="left" vertical="top" wrapText="1"/>
    </xf>
    <xf numFmtId="0" fontId="20" fillId="14" borderId="0" xfId="0" applyFont="1" applyFill="1" applyAlignment="1">
      <alignment horizontal="left" vertical="top" wrapText="1"/>
    </xf>
    <xf numFmtId="0" fontId="20" fillId="10" borderId="0" xfId="0" applyFont="1" applyFill="1" applyAlignment="1">
      <alignment horizontal="left" vertical="top" wrapText="1"/>
    </xf>
    <xf numFmtId="0" fontId="20" fillId="0" borderId="5" xfId="0" applyFont="1" applyBorder="1"/>
    <xf numFmtId="15" fontId="20" fillId="0" borderId="5" xfId="0" applyNumberFormat="1" applyFont="1" applyBorder="1"/>
    <xf numFmtId="15" fontId="20" fillId="13" borderId="5" xfId="0" applyNumberFormat="1" applyFont="1" applyFill="1" applyBorder="1"/>
    <xf numFmtId="0" fontId="20" fillId="0" borderId="5" xfId="0" applyFont="1" applyBorder="1" applyAlignment="1">
      <alignment horizontal="left" vertical="top" wrapText="1"/>
    </xf>
    <xf numFmtId="0" fontId="20" fillId="0" borderId="7" xfId="0" applyFont="1" applyBorder="1" applyAlignment="1">
      <alignment horizontal="left" vertical="top" wrapText="1"/>
    </xf>
    <xf numFmtId="0" fontId="20" fillId="0" borderId="6" xfId="0" applyFont="1" applyBorder="1" applyAlignment="1">
      <alignment horizontal="left" vertical="top" wrapText="1"/>
    </xf>
    <xf numFmtId="0" fontId="20" fillId="0" borderId="0" xfId="0" applyFont="1" applyAlignment="1">
      <alignment horizontal="left" vertical="top" wrapText="1"/>
    </xf>
    <xf numFmtId="0" fontId="8" fillId="12" borderId="10" xfId="0" applyFont="1" applyFill="1" applyBorder="1" applyAlignment="1">
      <alignment horizontal="left" vertical="top" wrapText="1"/>
    </xf>
    <xf numFmtId="164" fontId="8" fillId="12" borderId="10" xfId="0" applyNumberFormat="1" applyFont="1" applyFill="1" applyBorder="1" applyAlignment="1">
      <alignment horizontal="left" vertical="top" wrapText="1"/>
    </xf>
    <xf numFmtId="0" fontId="8" fillId="12" borderId="11" xfId="0" applyFont="1" applyFill="1" applyBorder="1" applyAlignment="1">
      <alignment horizontal="left" vertical="top" wrapText="1"/>
    </xf>
    <xf numFmtId="0" fontId="8" fillId="12" borderId="10" xfId="0" applyFont="1" applyFill="1" applyBorder="1" applyAlignment="1">
      <alignment vertical="center" wrapText="1"/>
    </xf>
    <xf numFmtId="0" fontId="8" fillId="12" borderId="9" xfId="0" applyFont="1" applyFill="1" applyBorder="1" applyAlignment="1">
      <alignment horizontal="left" vertical="top" wrapText="1"/>
    </xf>
    <xf numFmtId="0" fontId="20" fillId="10" borderId="12" xfId="0" applyFont="1" applyFill="1" applyBorder="1" applyAlignment="1">
      <alignment horizontal="left" vertical="top" wrapText="1"/>
    </xf>
    <xf numFmtId="164" fontId="20" fillId="10" borderId="12" xfId="0" applyNumberFormat="1" applyFont="1" applyFill="1" applyBorder="1" applyAlignment="1">
      <alignment horizontal="left" vertical="top" wrapText="1"/>
    </xf>
    <xf numFmtId="0" fontId="20" fillId="10" borderId="13" xfId="0" applyFont="1" applyFill="1" applyBorder="1" applyAlignment="1">
      <alignment horizontal="left" vertical="top" wrapText="1"/>
    </xf>
    <xf numFmtId="0" fontId="8" fillId="10" borderId="12" xfId="0" applyFont="1" applyFill="1" applyBorder="1" applyAlignment="1">
      <alignment vertical="center" wrapText="1"/>
    </xf>
    <xf numFmtId="0" fontId="20" fillId="10" borderId="8" xfId="0" applyFont="1" applyFill="1" applyBorder="1" applyAlignment="1">
      <alignment horizontal="left" vertical="top" wrapText="1"/>
    </xf>
    <xf numFmtId="0" fontId="20" fillId="0" borderId="5" xfId="1" applyFont="1" applyBorder="1" applyAlignment="1">
      <alignment wrapText="1"/>
    </xf>
    <xf numFmtId="0" fontId="16" fillId="11" borderId="5"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1" xfId="0" applyBorder="1" applyAlignment="1">
      <alignment horizontal="center" vertical="center"/>
    </xf>
    <xf numFmtId="0" fontId="5" fillId="4" borderId="1" xfId="0" applyFont="1" applyFill="1" applyBorder="1" applyAlignment="1">
      <alignment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1" fillId="8" borderId="10" xfId="0" applyFont="1" applyFill="1" applyBorder="1" applyAlignment="1">
      <alignment wrapText="1" readingOrder="1"/>
    </xf>
    <xf numFmtId="0" fontId="21" fillId="8" borderId="14" xfId="0" applyFont="1" applyFill="1" applyBorder="1" applyAlignment="1">
      <alignment wrapText="1" readingOrder="1"/>
    </xf>
    <xf numFmtId="0" fontId="24" fillId="0" borderId="15" xfId="0" applyFont="1" applyBorder="1" applyAlignment="1">
      <alignment wrapText="1" readingOrder="1"/>
    </xf>
    <xf numFmtId="0" fontId="24" fillId="0" borderId="15" xfId="0" applyFont="1" applyBorder="1" applyAlignment="1">
      <alignment readingOrder="1"/>
    </xf>
    <xf numFmtId="0" fontId="24" fillId="0" borderId="16" xfId="0" applyFont="1" applyBorder="1" applyAlignment="1">
      <alignment readingOrder="1"/>
    </xf>
    <xf numFmtId="0" fontId="23" fillId="15" borderId="15" xfId="0" applyFont="1" applyFill="1" applyBorder="1" applyAlignment="1">
      <alignment vertical="center" wrapText="1" readingOrder="1"/>
    </xf>
    <xf numFmtId="0" fontId="0" fillId="0" borderId="1" xfId="0" applyBorder="1" applyAlignment="1"/>
  </cellXfs>
  <cellStyles count="4">
    <cellStyle name="Hyperlink" xfId="1" builtinId="8"/>
    <cellStyle name="Hyperlink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ciap.dti.gov.ph/sites/default/files/Landbank%20EPP.pdf" TargetMode="External"/><Relationship Id="rId7" Type="http://schemas.openxmlformats.org/officeDocument/2006/relationships/vmlDrawing" Target="../drawings/vmlDrawing1.vml"/><Relationship Id="rId2" Type="http://schemas.openxmlformats.org/officeDocument/2006/relationships/hyperlink" Target="http://www.ciap.dti.gov.ph/" TargetMode="External"/><Relationship Id="rId1" Type="http://schemas.openxmlformats.org/officeDocument/2006/relationships/hyperlink" Target="http://www.ciap.dti.gov.ph/" TargetMode="External"/><Relationship Id="rId6" Type="http://schemas.openxmlformats.org/officeDocument/2006/relationships/printerSettings" Target="../printerSettings/printerSettings1.bin"/><Relationship Id="rId5" Type="http://schemas.openxmlformats.org/officeDocument/2006/relationships/hyperlink" Target="http://www.ciap.dti.gov.ph/sites/default/files/B.R.%20No.%20%20027%20s%202019%20-%20Amnesty%20Extension%2030Apr2019.pdf" TargetMode="External"/><Relationship Id="rId4" Type="http://schemas.openxmlformats.org/officeDocument/2006/relationships/hyperlink" Target="http://www.ciap.dti.gov.ph/sites/default/files/CIAP%20CITIZENS%20CHARTER_2019%20EDITION..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foi.gov.ph/requests/aglzfmVmb2ktcGhyHgsSB0NvbnRlbnQiEUNJQVAtNDIxNTAyODQ5MDA5DA" TargetMode="External"/><Relationship Id="rId21" Type="http://schemas.openxmlformats.org/officeDocument/2006/relationships/hyperlink" Target="https://www.foi.gov.ph/requests/aglzfmVmb2ktcGhyHgsSB0NvbnRlbnQiEUNJQVAtOTk3NDgzNjIwOTg3DA" TargetMode="External"/><Relationship Id="rId42" Type="http://schemas.openxmlformats.org/officeDocument/2006/relationships/hyperlink" Target="https://www.foi.gov.ph/requests/aglzfmVmb2ktcGhyHgsSB0NvbnRlbnQiEUNJQVAtMDI2MzE4OTEzNjgxDA" TargetMode="External"/><Relationship Id="rId47" Type="http://schemas.openxmlformats.org/officeDocument/2006/relationships/hyperlink" Target="https://www.foi.gov.ph/requests/aglzfmVmb2ktcGhyHgsSB0NvbnRlbnQiEUNJQVAtNzc3NzQ2MDM0NDA0DA" TargetMode="External"/><Relationship Id="rId63" Type="http://schemas.openxmlformats.org/officeDocument/2006/relationships/hyperlink" Target="https://www.foi.gov.ph/requests/aglzfmVmb2ktcGhyHgsSB0NvbnRlbnQiEUNJQVAtODgwMDMwOTc5NDA3DA" TargetMode="External"/><Relationship Id="rId68" Type="http://schemas.openxmlformats.org/officeDocument/2006/relationships/hyperlink" Target="https://www.foi.gov.ph/requests/aglzfmVmb2ktcGhyHgsSB0NvbnRlbnQiEUNJQVAtMTQ1NDI0NDA1NTk3DA" TargetMode="External"/><Relationship Id="rId84" Type="http://schemas.openxmlformats.org/officeDocument/2006/relationships/hyperlink" Target="https://www.foi.gov.ph/requests/aglzfmVmb2ktcGhyHgsSB0NvbnRlbnQiEUNJQVAtNDY5MjcyMjMyMzE1DA" TargetMode="External"/><Relationship Id="rId89" Type="http://schemas.openxmlformats.org/officeDocument/2006/relationships/hyperlink" Target="https://www.foi.gov.ph/requests/aglzfmVmb2ktcGhyHgsSB0NvbnRlbnQiEUNJQVAtMzE3MDgyMzAzMzE0DA" TargetMode="External"/><Relationship Id="rId112" Type="http://schemas.openxmlformats.org/officeDocument/2006/relationships/hyperlink" Target="https://www.foi.gov.ph/requests/aglzfmVmb2ktcGhyHgsSB0NvbnRlbnQiEUNJQVAtMzAwMTg0NzA4MjQ0DA" TargetMode="External"/><Relationship Id="rId16" Type="http://schemas.openxmlformats.org/officeDocument/2006/relationships/hyperlink" Target="https://www.foi.gov.ph/requests/aglzfmVmb2ktcGhyHgsSB0NvbnRlbnQiEUNJQVAtOTU1ODMzMTM2OTQ1DA" TargetMode="External"/><Relationship Id="rId107" Type="http://schemas.openxmlformats.org/officeDocument/2006/relationships/hyperlink" Target="https://www.foi.gov.ph/requests/aglzfmVmb2ktcGhyHgsSB0NvbnRlbnQiEUNJQVAtMTIyOTgxMzIwMzk3DA" TargetMode="External"/><Relationship Id="rId11" Type="http://schemas.openxmlformats.org/officeDocument/2006/relationships/hyperlink" Target="https://www.foi.gov.ph/requests/aglzfmVmb2ktcGhyHgsSB0NvbnRlbnQiEUNJQVAtNDE4MDczNzA1NTY0DA" TargetMode="External"/><Relationship Id="rId32" Type="http://schemas.openxmlformats.org/officeDocument/2006/relationships/hyperlink" Target="https://www.foi.gov.ph/requests/aglzfmVmb2ktcGhyHgsSB0NvbnRlbnQiEUNJQVAtNDI1MTg4MjY2MTkzDA" TargetMode="External"/><Relationship Id="rId37" Type="http://schemas.openxmlformats.org/officeDocument/2006/relationships/hyperlink" Target="https://www.foi.gov.ph/requests/aglzfmVmb2ktcGhyHgsSB0NvbnRlbnQiEUNJQVAtNjI0MDE0MjY0ODgxDA" TargetMode="External"/><Relationship Id="rId53" Type="http://schemas.openxmlformats.org/officeDocument/2006/relationships/hyperlink" Target="https://www.foi.gov.ph/requests/aglzfmVmb2ktcGhyHgsSB0NvbnRlbnQiEUNJQVAtNDM5NTM5ODA3OTI0DA" TargetMode="External"/><Relationship Id="rId58" Type="http://schemas.openxmlformats.org/officeDocument/2006/relationships/hyperlink" Target="https://www.foi.gov.ph/requests/aglzfmVmb2ktcGhyHgsSB0NvbnRlbnQiEUNJQVAtMzUxOTI4MTk4ODIxDA" TargetMode="External"/><Relationship Id="rId74" Type="http://schemas.openxmlformats.org/officeDocument/2006/relationships/hyperlink" Target="https://www.foi.gov.ph/requests/aglzfmVmb2ktcGhyHgsSB0NvbnRlbnQiEUNJQVAtNjIyMTMwMTgyMTk4DA" TargetMode="External"/><Relationship Id="rId79" Type="http://schemas.openxmlformats.org/officeDocument/2006/relationships/hyperlink" Target="https://www.foi.gov.ph/requests/aglzfmVmb2ktcGhyHgsSB0NvbnRlbnQiEUNJQVAtODI2NTA4MTExMjE2DA" TargetMode="External"/><Relationship Id="rId102" Type="http://schemas.openxmlformats.org/officeDocument/2006/relationships/hyperlink" Target="https://www.foi.gov.ph/requests/aglzfmVmb2ktcGhyHgsSB0NvbnRlbnQiEUNJQVAtMTI5MTQzODEwMDQxDA" TargetMode="External"/><Relationship Id="rId5" Type="http://schemas.openxmlformats.org/officeDocument/2006/relationships/hyperlink" Target="https://www.foi.gov.ph/requests/aglzfmVmb2ktcGhyHgsSB0NvbnRlbnQiEUNJQVAtNjczMTA5MDAzMjE2DA" TargetMode="External"/><Relationship Id="rId90" Type="http://schemas.openxmlformats.org/officeDocument/2006/relationships/hyperlink" Target="https://www.foi.gov.ph/requests/aglzfmVmb2ktcGhyHgsSB0NvbnRlbnQiEUNJQVAtMzcwOTUxNTI4MTkwDA" TargetMode="External"/><Relationship Id="rId95" Type="http://schemas.openxmlformats.org/officeDocument/2006/relationships/hyperlink" Target="https://www.foi.gov.ph/requests/aglzfmVmb2ktcGhyHgsSB0NvbnRlbnQiEUNJQVAtMTYyNTMxODQwMDU5DA" TargetMode="External"/><Relationship Id="rId22" Type="http://schemas.openxmlformats.org/officeDocument/2006/relationships/hyperlink" Target="https://www.foi.gov.ph/requests/aglzfmVmb2ktcGhyHgsSB0NvbnRlbnQiEUNJQVAtNzE2NzY1OTY1NTgzDA" TargetMode="External"/><Relationship Id="rId27" Type="http://schemas.openxmlformats.org/officeDocument/2006/relationships/hyperlink" Target="https://www.foi.gov.ph/requests/aglzfmVmb2ktcGhyHgsSB0NvbnRlbnQiEUNJQVAtOTI3MjUzNjIyMzQyDA" TargetMode="External"/><Relationship Id="rId43" Type="http://schemas.openxmlformats.org/officeDocument/2006/relationships/hyperlink" Target="https://www.foi.gov.ph/requests/aglzfmVmb2ktcGhyHgsSB0NvbnRlbnQiEUNJQVAtODQwNTIwOTM5ODk0DA" TargetMode="External"/><Relationship Id="rId48" Type="http://schemas.openxmlformats.org/officeDocument/2006/relationships/hyperlink" Target="https://www.foi.gov.ph/requests/aglzfmVmb2ktcGhyHgsSB0NvbnRlbnQiEUNJQVAtODk3NDkyNzM0OTM4DA" TargetMode="External"/><Relationship Id="rId64" Type="http://schemas.openxmlformats.org/officeDocument/2006/relationships/hyperlink" Target="https://www.foi.gov.ph/requests/aglzfmVmb2ktcGhyHgsSB0NvbnRlbnQiEUNJQVAtNjg5MTkxODAxMTk1DA" TargetMode="External"/><Relationship Id="rId69" Type="http://schemas.openxmlformats.org/officeDocument/2006/relationships/hyperlink" Target="https://www.foi.gov.ph/requests/aglzfmVmb2ktcGhyHgsSB0NvbnRlbnQiEUNJQVAtNDEzMDE5OTM3MTA0DA" TargetMode="External"/><Relationship Id="rId113" Type="http://schemas.openxmlformats.org/officeDocument/2006/relationships/hyperlink" Target="https://www.foi.gov.ph/requests/aglzfmVmb2ktcGhyHgsSB0NvbnRlbnQiEUNJQVAtMTMxMjc3ODYzMzU0DA" TargetMode="External"/><Relationship Id="rId80" Type="http://schemas.openxmlformats.org/officeDocument/2006/relationships/hyperlink" Target="https://www.foi.gov.ph/requests/aglzfmVmb2ktcGhyHgsSB0NvbnRlbnQiEUNJQVAtODQwNDM2NTEyNjM4DA" TargetMode="External"/><Relationship Id="rId85" Type="http://schemas.openxmlformats.org/officeDocument/2006/relationships/hyperlink" Target="https://www.foi.gov.ph/requests/aglzfmVmb2ktcGhyHgsSB0NvbnRlbnQiEUNJQVAtMjY3NDM1ODUwNDkzDA" TargetMode="External"/><Relationship Id="rId12" Type="http://schemas.openxmlformats.org/officeDocument/2006/relationships/hyperlink" Target="https://www.foi.gov.ph/requests/aglzfmVmb2ktcGhyHgsSB0NvbnRlbnQiEUNJQVAtNTk3NTUwMTA2NTI2DA" TargetMode="External"/><Relationship Id="rId17" Type="http://schemas.openxmlformats.org/officeDocument/2006/relationships/hyperlink" Target="https://www.foi.gov.ph/requests/aglzfmVmb2ktcGhyHgsSB0NvbnRlbnQiEUNJQVAtMzY3ODQyMDM4MjkzDA" TargetMode="External"/><Relationship Id="rId33" Type="http://schemas.openxmlformats.org/officeDocument/2006/relationships/hyperlink" Target="https://www.foi.gov.ph/requests/aglzfmVmb2ktcGhyHgsSB0NvbnRlbnQiEUNJQVAtNDE0NTQ4MDM5MjUxDA" TargetMode="External"/><Relationship Id="rId38" Type="http://schemas.openxmlformats.org/officeDocument/2006/relationships/hyperlink" Target="https://www.foi.gov.ph/requests/aglzfmVmb2ktcGhyHgsSB0NvbnRlbnQiEUNJQVAtMDIzNDc5NTUwMjY2DA" TargetMode="External"/><Relationship Id="rId59" Type="http://schemas.openxmlformats.org/officeDocument/2006/relationships/hyperlink" Target="https://www.foi.gov.ph/requests/aglzfmVmb2ktcGhyHgsSB0NvbnRlbnQiEUNJQVAtNTUxOTEyODc1Mzc1DA" TargetMode="External"/><Relationship Id="rId103" Type="http://schemas.openxmlformats.org/officeDocument/2006/relationships/hyperlink" Target="https://www.foi.gov.ph/requests/aglzfmVmb2ktcGhyHgsSB0NvbnRlbnQiEUNJQVAtNTQyNTkwNzg3OTQ4DA" TargetMode="External"/><Relationship Id="rId108" Type="http://schemas.openxmlformats.org/officeDocument/2006/relationships/hyperlink" Target="https://www.foi.gov.ph/requests/aglzfmVmb2ktcGhyHgsSB0NvbnRlbnQiEUNJQVAtNjYwNzg1MzEzNDU0DA" TargetMode="External"/><Relationship Id="rId54" Type="http://schemas.openxmlformats.org/officeDocument/2006/relationships/hyperlink" Target="https://www.foi.gov.ph/requests/aglzfmVmb2ktcGhyHgsSB0NvbnRlbnQiEUNJQVAtMzIzMDUxNjM0Mjk0DA" TargetMode="External"/><Relationship Id="rId70" Type="http://schemas.openxmlformats.org/officeDocument/2006/relationships/hyperlink" Target="https://www.foi.gov.ph/requests/aglzfmVmb2ktcGhyHgsSB0NvbnRlbnQiEUNJQVAtOTczNjg0NDQ5MzQxDA" TargetMode="External"/><Relationship Id="rId75" Type="http://schemas.openxmlformats.org/officeDocument/2006/relationships/hyperlink" Target="https://www.foi.gov.ph/requests/aglzfmVmb2ktcGhyHgsSB0NvbnRlbnQiEUNJQVAtNTYyNzEyNjg4MTcwDA" TargetMode="External"/><Relationship Id="rId91" Type="http://schemas.openxmlformats.org/officeDocument/2006/relationships/hyperlink" Target="https://www.foi.gov.ph/requests/aglzfmVmb2ktcGhyHgsSB0NvbnRlbnQiEUNJQVAtMzk4MjcwNTk2MTY5DA" TargetMode="External"/><Relationship Id="rId96" Type="http://schemas.openxmlformats.org/officeDocument/2006/relationships/hyperlink" Target="https://www.foi.gov.ph/requests/aglzfmVmb2ktcGhyHgsSB0NvbnRlbnQiEUNJQVAtODExNzE3MDI0NDY5DA" TargetMode="External"/><Relationship Id="rId1" Type="http://schemas.openxmlformats.org/officeDocument/2006/relationships/hyperlink" Target="https://www.foi.gov.ph/requests/aglzfmVmb2ktcGhyHgsSB0NvbnRlbnQiEUNJQVAtNDk1OTYzOTkyMTQzDA" TargetMode="External"/><Relationship Id="rId6" Type="http://schemas.openxmlformats.org/officeDocument/2006/relationships/hyperlink" Target="https://www.foi.gov.ph/requests/aglzfmVmb2ktcGhyHgsSB0NvbnRlbnQiEUNJQVAtNTI5MTIwMzI0NjE3DA" TargetMode="External"/><Relationship Id="rId15" Type="http://schemas.openxmlformats.org/officeDocument/2006/relationships/hyperlink" Target="https://www.foi.gov.ph/requests/aglzfmVmb2ktcGhyHgsSB0NvbnRlbnQiEUNJQVAtNzA4MDUwNjMwOTIwDA" TargetMode="External"/><Relationship Id="rId23" Type="http://schemas.openxmlformats.org/officeDocument/2006/relationships/hyperlink" Target="https://www.foi.gov.ph/requests/aglzfmVmb2ktcGhyHgsSB0NvbnRlbnQiEUNJQVAtNjk1MDEyNDEzNTY4DA" TargetMode="External"/><Relationship Id="rId28" Type="http://schemas.openxmlformats.org/officeDocument/2006/relationships/hyperlink" Target="https://www.foi.gov.ph/requests/aglzfmVmb2ktcGhyHgsSB0NvbnRlbnQiEUNJQVAtNjgzMDU4ODI4NDU0DA" TargetMode="External"/><Relationship Id="rId36" Type="http://schemas.openxmlformats.org/officeDocument/2006/relationships/hyperlink" Target="https://www.foi.gov.ph/requests/aglzfmVmb2ktcGhyHgsSB0NvbnRlbnQiEUNJQVAtOTkyOTY3MjYzNzgyDA" TargetMode="External"/><Relationship Id="rId49" Type="http://schemas.openxmlformats.org/officeDocument/2006/relationships/hyperlink" Target="https://www.foi.gov.ph/requests/aglzfmVmb2ktcGhyHgsSB0NvbnRlbnQiEUNJQVAtNDUzODE3ODAyNTI0DA" TargetMode="External"/><Relationship Id="rId57" Type="http://schemas.openxmlformats.org/officeDocument/2006/relationships/hyperlink" Target="https://www.foi.gov.ph/requests/aglzfmVmb2ktcGhyHgsSB0NvbnRlbnQiEUNJQVAtNDk0OTIzNzg0MDIzDA" TargetMode="External"/><Relationship Id="rId106" Type="http://schemas.openxmlformats.org/officeDocument/2006/relationships/hyperlink" Target="https://www.foi.gov.ph/requests/aglzfmVmb2ktcGhyHgsSB0NvbnRlbnQiEUNJQVAtMzUxMjE2NjA2MDY1DA" TargetMode="External"/><Relationship Id="rId114" Type="http://schemas.openxmlformats.org/officeDocument/2006/relationships/hyperlink" Target="https://www.foi.gov.ph/requests/aglzfmVmb2ktcGhyHgsSB0NvbnRlbnQiEUNJQVAtMDA4NDg1NTU5OTUyDA" TargetMode="External"/><Relationship Id="rId10" Type="http://schemas.openxmlformats.org/officeDocument/2006/relationships/hyperlink" Target="https://www.foi.gov.ph/requests/aglzfmVmb2ktcGhyHgsSB0NvbnRlbnQiEUNJQVAtOTEyMjU5Mzc5ODk3DA" TargetMode="External"/><Relationship Id="rId31" Type="http://schemas.openxmlformats.org/officeDocument/2006/relationships/hyperlink" Target="https://www.foi.gov.ph/requests/aglzfmVmb2ktcGhyHgsSB0NvbnRlbnQiEUNJQVAtMzUzNDI0Njg5Njc5DA" TargetMode="External"/><Relationship Id="rId44" Type="http://schemas.openxmlformats.org/officeDocument/2006/relationships/hyperlink" Target="https://www.foi.gov.ph/requests/aglzfmVmb2ktcGhyHgsSB0NvbnRlbnQiEUNJQVAtNzg4Mzg0Nzc0NTcxDA" TargetMode="External"/><Relationship Id="rId52" Type="http://schemas.openxmlformats.org/officeDocument/2006/relationships/hyperlink" Target="https://www.foi.gov.ph/requests/aglzfmVmb2ktcGhyHgsSB0NvbnRlbnQiEUNJQVAtNzQwMTk1Njg4Njk5DA" TargetMode="External"/><Relationship Id="rId60" Type="http://schemas.openxmlformats.org/officeDocument/2006/relationships/hyperlink" Target="https://www.foi.gov.ph/requests/aglzfmVmb2ktcGhyHgsSB0NvbnRlbnQiEUNJQVAtNjA3ODg5NzY3NjQyDA" TargetMode="External"/><Relationship Id="rId65" Type="http://schemas.openxmlformats.org/officeDocument/2006/relationships/hyperlink" Target="https://www.foi.gov.ph/requests/aglzfmVmb2ktcGhyHgsSB0NvbnRlbnQiEUNJQVAtNjA2MTg2NDY4MDU2DA" TargetMode="External"/><Relationship Id="rId73" Type="http://schemas.openxmlformats.org/officeDocument/2006/relationships/hyperlink" Target="https://www.foi.gov.ph/requests/aglzfmVmb2ktcGhyHgsSB0NvbnRlbnQiEUNJQVAtOTEzMjIwMjUzODYzDA" TargetMode="External"/><Relationship Id="rId78" Type="http://schemas.openxmlformats.org/officeDocument/2006/relationships/hyperlink" Target="https://www.foi.gov.ph/requests/aglzfmVmb2ktcGhyHgsSB0NvbnRlbnQiEUNJQVAtMzk0MTUxODQyMTE0DA" TargetMode="External"/><Relationship Id="rId81" Type="http://schemas.openxmlformats.org/officeDocument/2006/relationships/hyperlink" Target="https://www.foi.gov.ph/requests/aglzfmVmb2ktcGhyHgsSB0NvbnRlbnQiEUNJQVAtOTQ3NzgwNDU3NjA3DA" TargetMode="External"/><Relationship Id="rId86" Type="http://schemas.openxmlformats.org/officeDocument/2006/relationships/hyperlink" Target="https://www.foi.gov.ph/requests/aglzfmVmb2ktcGhyHgsSB0NvbnRlbnQiEUNJQVAtNTg0NzMyOTQ3NzY0DA" TargetMode="External"/><Relationship Id="rId94" Type="http://schemas.openxmlformats.org/officeDocument/2006/relationships/hyperlink" Target="https://www.foi.gov.ph/requests/aglzfmVmb2ktcGhyHgsSB0NvbnRlbnQiEUNJQVAtMDA3OTE1NzE5MDM5DA" TargetMode="External"/><Relationship Id="rId99" Type="http://schemas.openxmlformats.org/officeDocument/2006/relationships/hyperlink" Target="https://www.foi.gov.ph/requests/aglzfmVmb2ktcGhyHgsSB0NvbnRlbnQiEUNJQVAtOTEyNTU3OTcwMTYxDA" TargetMode="External"/><Relationship Id="rId101" Type="http://schemas.openxmlformats.org/officeDocument/2006/relationships/hyperlink" Target="https://www.foi.gov.ph/requests/aglzfmVmb2ktcGhyHgsSB0NvbnRlbnQiEUNJQVAtMzUyNjIzMDE0NTYwDA" TargetMode="External"/><Relationship Id="rId4" Type="http://schemas.openxmlformats.org/officeDocument/2006/relationships/hyperlink" Target="https://www.foi.gov.ph/requests/aglzfmVmb2ktcGhyHgsSB0NvbnRlbnQiEUNJQVAtNzc2NzUxMDg3NTE5DA" TargetMode="External"/><Relationship Id="rId9" Type="http://schemas.openxmlformats.org/officeDocument/2006/relationships/hyperlink" Target="https://www.foi.gov.ph/requests/aglzfmVmb2ktcGhyHgsSB0NvbnRlbnQiEUNJQVAtODYwOTAyMjgyMzU2DA" TargetMode="External"/><Relationship Id="rId13" Type="http://schemas.openxmlformats.org/officeDocument/2006/relationships/hyperlink" Target="https://www.foi.gov.ph/requests/aglzfmVmb2ktcGhyHgsSB0NvbnRlbnQiEUNJQVAtMDU4MjgxOTk5OTY1DA" TargetMode="External"/><Relationship Id="rId18" Type="http://schemas.openxmlformats.org/officeDocument/2006/relationships/hyperlink" Target="https://www.foi.gov.ph/requests/aglzfmVmb2ktcGhyHgsSB0NvbnRlbnQiEUNJQVAtMjQzNjgzOTM5MzQ1DA" TargetMode="External"/><Relationship Id="rId39" Type="http://schemas.openxmlformats.org/officeDocument/2006/relationships/hyperlink" Target="https://www.foi.gov.ph/requests/aglzfmVmb2ktcGhyHgsSB0NvbnRlbnQiEUNJQVAtOTY2MzUzNzA0OTUzDA" TargetMode="External"/><Relationship Id="rId109" Type="http://schemas.openxmlformats.org/officeDocument/2006/relationships/hyperlink" Target="https://www.foi.gov.ph/requests/aglzfmVmb2ktcGhyHgsSB0NvbnRlbnQiEUNJQVAtOTQ2MzM3ODQyMDI0DA" TargetMode="External"/><Relationship Id="rId34" Type="http://schemas.openxmlformats.org/officeDocument/2006/relationships/hyperlink" Target="https://www.foi.gov.ph/requests/aglzfmVmb2ktcGhyHgsSB0NvbnRlbnQiEUNJQVAtNTYyNjY0ODY3MzQzDA" TargetMode="External"/><Relationship Id="rId50" Type="http://schemas.openxmlformats.org/officeDocument/2006/relationships/hyperlink" Target="https://www.foi.gov.ph/requests/aglzfmVmb2ktcGhyHgsSB0NvbnRlbnQiEUNJQVAtNjgwNTk5MDY4NjU5DA" TargetMode="External"/><Relationship Id="rId55" Type="http://schemas.openxmlformats.org/officeDocument/2006/relationships/hyperlink" Target="https://www.foi.gov.ph/requests/aglzfmVmb2ktcGhyHgsSB0NvbnRlbnQiEUNJQVAtMzgxMjM2NDcxMTc3DA" TargetMode="External"/><Relationship Id="rId76" Type="http://schemas.openxmlformats.org/officeDocument/2006/relationships/hyperlink" Target="https://www.foi.gov.ph/requests/aglzfmVmb2ktcGhyHgsSB0NvbnRlbnQiEUNJQVAtODI3NzE2MzgyNjAzDA" TargetMode="External"/><Relationship Id="rId97" Type="http://schemas.openxmlformats.org/officeDocument/2006/relationships/hyperlink" Target="https://www.foi.gov.ph/requests/aglzfmVmb2ktcGhyHgsSB0NvbnRlbnQiEUNJQVAtMjIwMTM4MDQ1NTMwDA" TargetMode="External"/><Relationship Id="rId104" Type="http://schemas.openxmlformats.org/officeDocument/2006/relationships/hyperlink" Target="https://www.foi.gov.ph/requests/aglzfmVmb2ktcGhyHgsSB0NvbnRlbnQiEUNJQVAtNjExOTEwMjE4NzQ0DA" TargetMode="External"/><Relationship Id="rId7" Type="http://schemas.openxmlformats.org/officeDocument/2006/relationships/hyperlink" Target="https://www.foi.gov.ph/requests/aglzfmVmb2ktcGhyHgsSB0NvbnRlbnQiEUNJQVAtNDI2NDc4NDM4OTI4DA" TargetMode="External"/><Relationship Id="rId71" Type="http://schemas.openxmlformats.org/officeDocument/2006/relationships/hyperlink" Target="https://www.foi.gov.ph/requests/aglzfmVmb2ktcGhyHgsSB0NvbnRlbnQiEUNJQVAtMTc2MzEzMjQzODEyDA" TargetMode="External"/><Relationship Id="rId92" Type="http://schemas.openxmlformats.org/officeDocument/2006/relationships/hyperlink" Target="https://www.foi.gov.ph/requests/aglzfmVmb2ktcGhyHgsSB0NvbnRlbnQiEUNJQVAtNzExNjU0ODIwNzA0DA" TargetMode="External"/><Relationship Id="rId2" Type="http://schemas.openxmlformats.org/officeDocument/2006/relationships/hyperlink" Target="https://www.foi.gov.ph/requests/aglzfmVmb2ktcGhyHgsSB0NvbnRlbnQiEUNJQVAtOTkwNTY3MzEwMDM3DA" TargetMode="External"/><Relationship Id="rId29" Type="http://schemas.openxmlformats.org/officeDocument/2006/relationships/hyperlink" Target="https://www.foi.gov.ph/requests/aglzfmVmb2ktcGhyHgsSB0NvbnRlbnQiEUNJQVAtNTYyNzkwNjg3ODgwDA" TargetMode="External"/><Relationship Id="rId24" Type="http://schemas.openxmlformats.org/officeDocument/2006/relationships/hyperlink" Target="https://www.foi.gov.ph/requests/aglzfmVmb2ktcGhyHgsSB0NvbnRlbnQiEUNJQVAtOTE0MjkzOTMwMTQxDA" TargetMode="External"/><Relationship Id="rId40" Type="http://schemas.openxmlformats.org/officeDocument/2006/relationships/hyperlink" Target="https://www.foi.gov.ph/requests/aglzfmVmb2ktcGhyHgsSB0NvbnRlbnQiEUNJQVAtNjYzMzg3ODYyMDUxDA" TargetMode="External"/><Relationship Id="rId45" Type="http://schemas.openxmlformats.org/officeDocument/2006/relationships/hyperlink" Target="https://www.foi.gov.ph/requests/aglzfmVmb2ktcGhyHgsSB0NvbnRlbnQiEUNJQVAtOTMyNzYzMzEzMDc0DA" TargetMode="External"/><Relationship Id="rId66" Type="http://schemas.openxmlformats.org/officeDocument/2006/relationships/hyperlink" Target="https://www.foi.gov.ph/requests/aglzfmVmb2ktcGhyHgsSB0NvbnRlbnQiEUNJQVAtNjExMDY4MzMxNjM2DA" TargetMode="External"/><Relationship Id="rId87" Type="http://schemas.openxmlformats.org/officeDocument/2006/relationships/hyperlink" Target="https://www.foi.gov.ph/requests/aglzfmVmb2ktcGhyHgsSB0NvbnRlbnQiEUNJQVAtNjQyNTM3OTU2NzAwDA" TargetMode="External"/><Relationship Id="rId110" Type="http://schemas.openxmlformats.org/officeDocument/2006/relationships/hyperlink" Target="https://www.foi.gov.ph/requests/aglzfmVmb2ktcGhyHgsSB0NvbnRlbnQiEUNJQVAtNTEwNzMzNDcwMTQ2DA" TargetMode="External"/><Relationship Id="rId115" Type="http://schemas.openxmlformats.org/officeDocument/2006/relationships/printerSettings" Target="../printerSettings/printerSettings2.bin"/><Relationship Id="rId61" Type="http://schemas.openxmlformats.org/officeDocument/2006/relationships/hyperlink" Target="https://www.foi.gov.ph/requests/aglzfmVmb2ktcGhyHgsSB0NvbnRlbnQiEUNJQVAtNzE5OTgwOTg4NTA3DA" TargetMode="External"/><Relationship Id="rId82" Type="http://schemas.openxmlformats.org/officeDocument/2006/relationships/hyperlink" Target="https://www.foi.gov.ph/requests/aglzfmVmb2ktcGhyHgsSB0NvbnRlbnQiEUNJQVAtMTYyOTkzOTgwNjg1DA" TargetMode="External"/><Relationship Id="rId19" Type="http://schemas.openxmlformats.org/officeDocument/2006/relationships/hyperlink" Target="https://www.foi.gov.ph/requests/aglzfmVmb2ktcGhyHgsSB0NvbnRlbnQiEUNJQVAtMTE5MTA5NDE5MzY3DA" TargetMode="External"/><Relationship Id="rId14" Type="http://schemas.openxmlformats.org/officeDocument/2006/relationships/hyperlink" Target="https://www.foi.gov.ph/requests/aglzfmVmb2ktcGhyHgsSB0NvbnRlbnQiEUNJQVAtNDIwOTYwODg3MTQ2DA" TargetMode="External"/><Relationship Id="rId30" Type="http://schemas.openxmlformats.org/officeDocument/2006/relationships/hyperlink" Target="https://www.foi.gov.ph/requests/aglzfmVmb2ktcGhyHgsSB0NvbnRlbnQiEUNJQVAtNzk2ODE4ODA0NTQxDA" TargetMode="External"/><Relationship Id="rId35" Type="http://schemas.openxmlformats.org/officeDocument/2006/relationships/hyperlink" Target="https://www.foi.gov.ph/requests/aglzfmVmb2ktcGhyHgsSB0NvbnRlbnQiEUNJQVAtNDY2ODQwMTUyNjMzDA" TargetMode="External"/><Relationship Id="rId56" Type="http://schemas.openxmlformats.org/officeDocument/2006/relationships/hyperlink" Target="https://www.foi.gov.ph/requests/aglzfmVmb2ktcGhyHgsSB0NvbnRlbnQiEUNJQVAtOTgwMDgzMTkxNDA2DA" TargetMode="External"/><Relationship Id="rId77" Type="http://schemas.openxmlformats.org/officeDocument/2006/relationships/hyperlink" Target="https://www.foi.gov.ph/requests/aglzfmVmb2ktcGhyHgsSB0NvbnRlbnQiEUNJQVAtMTIzNzcxOTk0MjUyDA" TargetMode="External"/><Relationship Id="rId100" Type="http://schemas.openxmlformats.org/officeDocument/2006/relationships/hyperlink" Target="https://www.foi.gov.ph/requests/aglzfmVmb2ktcGhyHgsSB0NvbnRlbnQiEUNJQVAtNzc5OTg1MTcwOTQ0DA" TargetMode="External"/><Relationship Id="rId105" Type="http://schemas.openxmlformats.org/officeDocument/2006/relationships/hyperlink" Target="https://www.foi.gov.ph/requests/aglzfmVmb2ktcGhyHgsSB0NvbnRlbnQiEUNJQVAtMTE5MDI1NTQ2ODU5DA" TargetMode="External"/><Relationship Id="rId8" Type="http://schemas.openxmlformats.org/officeDocument/2006/relationships/hyperlink" Target="https://www.foi.gov.ph/requests/aglzfmVmb2ktcGhyHgsSB0NvbnRlbnQiEUNJQVAtNDM1MzQ4MTYxOTExDA" TargetMode="External"/><Relationship Id="rId51" Type="http://schemas.openxmlformats.org/officeDocument/2006/relationships/hyperlink" Target="https://www.foi.gov.ph/requests/aglzfmVmb2ktcGhyHgsSB0NvbnRlbnQiEUNJQVAtOTAxMDM0NzkzOTgxDA" TargetMode="External"/><Relationship Id="rId72" Type="http://schemas.openxmlformats.org/officeDocument/2006/relationships/hyperlink" Target="https://www.foi.gov.ph/requests/aglzfmVmb2ktcGhyHgsSB0NvbnRlbnQiEUNJQVAtNjE3MDIzNDcwODA3DA" TargetMode="External"/><Relationship Id="rId93" Type="http://schemas.openxmlformats.org/officeDocument/2006/relationships/hyperlink" Target="https://www.foi.gov.ph/requests/aglzfmVmb2ktcGhyHgsSB0NvbnRlbnQiEUNJQVAtNzUwMzk5NTY3MTc0DA" TargetMode="External"/><Relationship Id="rId98" Type="http://schemas.openxmlformats.org/officeDocument/2006/relationships/hyperlink" Target="https://www.foi.gov.ph/requests/aglzfmVmb2ktcGhyHgsSB0NvbnRlbnQiEUNJQVAtMTQzMjkwMjgzODcwDA" TargetMode="External"/><Relationship Id="rId3" Type="http://schemas.openxmlformats.org/officeDocument/2006/relationships/hyperlink" Target="https://www.foi.gov.ph/requests/aglzfmVmb2ktcGhyHgsSB0NvbnRlbnQiEUNJQVAtNDkxNzY4NjI0NTc1DA" TargetMode="External"/><Relationship Id="rId25" Type="http://schemas.openxmlformats.org/officeDocument/2006/relationships/hyperlink" Target="https://www.foi.gov.ph/requests/aglzfmVmb2ktcGhyHgsSB0NvbnRlbnQiEUNJQVAtNTUxNjU0MzA3NzI5DA" TargetMode="External"/><Relationship Id="rId46" Type="http://schemas.openxmlformats.org/officeDocument/2006/relationships/hyperlink" Target="https://www.foi.gov.ph/requests/aglzfmVmb2ktcGhyHgsSB0NvbnRlbnQiEUNJQVAtMDYzMzI1NDIyNzg1DA" TargetMode="External"/><Relationship Id="rId67" Type="http://schemas.openxmlformats.org/officeDocument/2006/relationships/hyperlink" Target="https://www.foi.gov.ph/requests/aglzfmVmb2ktcGhyHgsSB0NvbnRlbnQiEUNJQVAtMDY4NzA3MDYxNjk2DA" TargetMode="External"/><Relationship Id="rId20" Type="http://schemas.openxmlformats.org/officeDocument/2006/relationships/hyperlink" Target="https://www.foi.gov.ph/requests/aglzfmVmb2ktcGhyHgsSB0NvbnRlbnQiEUNJQVAtMDc0Mjc1ODA4MTQ0DA" TargetMode="External"/><Relationship Id="rId41" Type="http://schemas.openxmlformats.org/officeDocument/2006/relationships/hyperlink" Target="https://www.foi.gov.ph/requests/aglzfmVmb2ktcGhyHgsSB0NvbnRlbnQiEUNJQVAtNjc4MjQ4Mjg1MzgxDA" TargetMode="External"/><Relationship Id="rId62" Type="http://schemas.openxmlformats.org/officeDocument/2006/relationships/hyperlink" Target="https://www.foi.gov.ph/requests/aglzfmVmb2ktcGhyHgsSB0NvbnRlbnQiEUNJQVAtNTQ3Njg0NTg0Mzg3DA" TargetMode="External"/><Relationship Id="rId83" Type="http://schemas.openxmlformats.org/officeDocument/2006/relationships/hyperlink" Target="https://www.foi.gov.ph/requests/aglzfmVmb2ktcGhyHgsSB0NvbnRlbnQiEUNJQVAtNTI1MjAxODA2OTY4DA" TargetMode="External"/><Relationship Id="rId88" Type="http://schemas.openxmlformats.org/officeDocument/2006/relationships/hyperlink" Target="https://www.foi.gov.ph/requests/aglzfmVmb2ktcGhyHgsSB0NvbnRlbnQiEUNJQVAtNTQwNjk1ODk5MDY3DA" TargetMode="External"/><Relationship Id="rId111" Type="http://schemas.openxmlformats.org/officeDocument/2006/relationships/hyperlink" Target="https://www.foi.gov.ph/requests/aglzfmVmb2ktcGhyHgsSB0NvbnRlbnQiEUNJQVAtNTEwMjYyMDA1MTIwD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403"/>
  <sheetViews>
    <sheetView zoomScale="70" zoomScaleNormal="70" workbookViewId="0">
      <pane xSplit="7" ySplit="2" topLeftCell="H389" activePane="bottomRight" state="frozen"/>
      <selection pane="bottomRight" activeCell="B2" sqref="B2"/>
      <selection pane="bottomLeft" activeCell="A3" sqref="A3"/>
      <selection pane="topRight" activeCell="H1" sqref="H1"/>
    </sheetView>
  </sheetViews>
  <sheetFormatPr defaultColWidth="14.42578125" defaultRowHeight="13.15"/>
  <cols>
    <col min="1" max="1" width="15.5703125" style="14" customWidth="1"/>
    <col min="2" max="2" width="17" style="14" customWidth="1"/>
    <col min="3" max="3" width="18.7109375" style="14" customWidth="1"/>
    <col min="4" max="4" width="33.28515625" style="14" customWidth="1"/>
    <col min="5" max="5" width="14.42578125" style="14"/>
    <col min="6" max="6" width="10.85546875" style="14" customWidth="1"/>
    <col min="7" max="7" width="18" style="14" customWidth="1"/>
    <col min="8" max="8" width="32" style="14" customWidth="1"/>
    <col min="9" max="9" width="24" style="14" customWidth="1"/>
    <col min="10" max="10" width="25.28515625" style="14" customWidth="1"/>
    <col min="11" max="11" width="15.7109375" style="14" customWidth="1"/>
    <col min="12" max="12" width="14.42578125" style="14"/>
    <col min="13" max="16384" width="14.42578125" style="16"/>
  </cols>
  <sheetData>
    <row r="1" spans="1:12" ht="26.45">
      <c r="A1" s="15" t="s">
        <v>0</v>
      </c>
      <c r="B1" s="15" t="s">
        <v>1</v>
      </c>
      <c r="C1" s="15" t="s">
        <v>2</v>
      </c>
      <c r="D1" s="15" t="s">
        <v>3</v>
      </c>
      <c r="E1" s="15" t="s">
        <v>4</v>
      </c>
      <c r="F1" s="15" t="s">
        <v>5</v>
      </c>
      <c r="G1" s="15" t="s">
        <v>6</v>
      </c>
      <c r="H1" s="15" t="s">
        <v>7</v>
      </c>
      <c r="I1" s="15" t="s">
        <v>8</v>
      </c>
      <c r="J1" s="15" t="s">
        <v>9</v>
      </c>
      <c r="K1" s="15" t="s">
        <v>10</v>
      </c>
      <c r="L1" s="15" t="s">
        <v>11</v>
      </c>
    </row>
    <row r="2" spans="1:12" ht="227.65" customHeight="1">
      <c r="A2" s="17" t="s">
        <v>0</v>
      </c>
      <c r="B2" s="17" t="s">
        <v>12</v>
      </c>
      <c r="C2" s="17" t="s">
        <v>13</v>
      </c>
      <c r="D2" s="17" t="s">
        <v>14</v>
      </c>
      <c r="E2" s="17" t="s">
        <v>15</v>
      </c>
      <c r="F2" s="18" t="s">
        <v>16</v>
      </c>
      <c r="G2" s="17" t="s">
        <v>17</v>
      </c>
      <c r="H2" s="17" t="s">
        <v>18</v>
      </c>
      <c r="I2" s="17" t="s">
        <v>19</v>
      </c>
      <c r="J2" s="17" t="s">
        <v>20</v>
      </c>
      <c r="K2" s="17" t="s">
        <v>21</v>
      </c>
      <c r="L2" s="17" t="s">
        <v>22</v>
      </c>
    </row>
    <row r="3" spans="1:12" ht="52.9">
      <c r="A3" s="19" t="s">
        <v>23</v>
      </c>
      <c r="B3" s="14" t="s">
        <v>24</v>
      </c>
      <c r="C3" s="14" t="s">
        <v>25</v>
      </c>
      <c r="D3" s="14" t="s">
        <v>26</v>
      </c>
      <c r="E3" s="14" t="s">
        <v>27</v>
      </c>
      <c r="F3" s="14" t="s">
        <v>28</v>
      </c>
      <c r="G3" s="20" t="s">
        <v>29</v>
      </c>
      <c r="H3" s="14" t="s">
        <v>30</v>
      </c>
      <c r="I3" s="14" t="s">
        <v>31</v>
      </c>
      <c r="J3" s="14" t="s">
        <v>31</v>
      </c>
      <c r="K3" s="14">
        <v>2017</v>
      </c>
      <c r="L3" s="14" t="s">
        <v>32</v>
      </c>
    </row>
    <row r="4" spans="1:12" ht="52.9">
      <c r="A4" s="19" t="s">
        <v>23</v>
      </c>
      <c r="B4" s="14" t="s">
        <v>24</v>
      </c>
      <c r="C4" s="14" t="s">
        <v>33</v>
      </c>
      <c r="D4" s="14" t="s">
        <v>34</v>
      </c>
      <c r="E4" s="14" t="s">
        <v>27</v>
      </c>
      <c r="F4" s="14" t="s">
        <v>28</v>
      </c>
      <c r="G4" s="20" t="s">
        <v>29</v>
      </c>
      <c r="H4" s="14" t="s">
        <v>30</v>
      </c>
      <c r="I4" s="14" t="s">
        <v>35</v>
      </c>
      <c r="J4" s="14" t="s">
        <v>35</v>
      </c>
      <c r="K4" s="14">
        <v>2017</v>
      </c>
      <c r="L4" s="14" t="s">
        <v>36</v>
      </c>
    </row>
    <row r="5" spans="1:12" ht="52.9">
      <c r="A5" s="19" t="s">
        <v>23</v>
      </c>
      <c r="B5" s="14" t="s">
        <v>24</v>
      </c>
      <c r="C5" s="14" t="s">
        <v>37</v>
      </c>
      <c r="D5" s="14" t="s">
        <v>34</v>
      </c>
      <c r="E5" s="14" t="s">
        <v>27</v>
      </c>
      <c r="F5" s="14" t="s">
        <v>28</v>
      </c>
      <c r="G5" s="20" t="s">
        <v>29</v>
      </c>
      <c r="H5" s="14" t="s">
        <v>30</v>
      </c>
      <c r="I5" s="14" t="s">
        <v>35</v>
      </c>
      <c r="J5" s="14" t="s">
        <v>35</v>
      </c>
      <c r="K5" s="14">
        <v>2017</v>
      </c>
      <c r="L5" s="14" t="s">
        <v>36</v>
      </c>
    </row>
    <row r="6" spans="1:12" ht="66">
      <c r="A6" s="19" t="s">
        <v>23</v>
      </c>
      <c r="B6" s="14" t="s">
        <v>24</v>
      </c>
      <c r="C6" s="14" t="s">
        <v>38</v>
      </c>
      <c r="D6" s="14" t="s">
        <v>39</v>
      </c>
      <c r="E6" s="14" t="s">
        <v>40</v>
      </c>
      <c r="F6" s="14" t="s">
        <v>28</v>
      </c>
      <c r="G6" s="20" t="s">
        <v>29</v>
      </c>
      <c r="H6" s="14" t="s">
        <v>30</v>
      </c>
      <c r="I6" s="14" t="s">
        <v>41</v>
      </c>
      <c r="J6" s="14" t="s">
        <v>41</v>
      </c>
      <c r="K6" s="14">
        <v>2017</v>
      </c>
      <c r="L6" s="14" t="s">
        <v>32</v>
      </c>
    </row>
    <row r="7" spans="1:12" ht="66">
      <c r="A7" s="19" t="s">
        <v>23</v>
      </c>
      <c r="B7" s="14" t="s">
        <v>24</v>
      </c>
      <c r="C7" s="14" t="s">
        <v>42</v>
      </c>
      <c r="D7" s="14" t="s">
        <v>43</v>
      </c>
      <c r="E7" s="14" t="s">
        <v>27</v>
      </c>
      <c r="F7" s="14" t="s">
        <v>28</v>
      </c>
      <c r="G7" s="20" t="s">
        <v>29</v>
      </c>
      <c r="H7" s="14" t="s">
        <v>30</v>
      </c>
      <c r="I7" s="14" t="s">
        <v>41</v>
      </c>
      <c r="J7" s="14" t="s">
        <v>41</v>
      </c>
      <c r="K7" s="14">
        <v>2017</v>
      </c>
      <c r="L7" s="14" t="s">
        <v>32</v>
      </c>
    </row>
    <row r="8" spans="1:12" ht="105.6">
      <c r="A8" s="19" t="s">
        <v>23</v>
      </c>
      <c r="B8" s="14" t="s">
        <v>24</v>
      </c>
      <c r="C8" s="14" t="s">
        <v>44</v>
      </c>
      <c r="D8" s="14" t="s">
        <v>45</v>
      </c>
      <c r="E8" s="14" t="s">
        <v>27</v>
      </c>
      <c r="F8" s="14" t="s">
        <v>28</v>
      </c>
      <c r="G8" s="20" t="s">
        <v>29</v>
      </c>
      <c r="H8" s="14" t="s">
        <v>30</v>
      </c>
      <c r="I8" s="14" t="s">
        <v>41</v>
      </c>
      <c r="J8" s="14" t="s">
        <v>41</v>
      </c>
      <c r="K8" s="14">
        <v>2017</v>
      </c>
      <c r="L8" s="14" t="s">
        <v>32</v>
      </c>
    </row>
    <row r="9" spans="1:12" ht="52.9">
      <c r="A9" s="19" t="s">
        <v>23</v>
      </c>
      <c r="B9" s="14" t="s">
        <v>24</v>
      </c>
      <c r="C9" s="14" t="s">
        <v>46</v>
      </c>
      <c r="D9" s="14" t="s">
        <v>47</v>
      </c>
      <c r="E9" s="14" t="s">
        <v>27</v>
      </c>
      <c r="F9" s="14" t="s">
        <v>28</v>
      </c>
      <c r="G9" s="20" t="s">
        <v>29</v>
      </c>
      <c r="H9" s="14" t="s">
        <v>30</v>
      </c>
      <c r="I9" s="14" t="s">
        <v>48</v>
      </c>
      <c r="J9" s="14" t="s">
        <v>48</v>
      </c>
      <c r="K9" s="14">
        <v>2017</v>
      </c>
      <c r="L9" s="14" t="s">
        <v>32</v>
      </c>
    </row>
    <row r="10" spans="1:12" ht="66">
      <c r="A10" s="19" t="s">
        <v>23</v>
      </c>
      <c r="B10" s="14" t="s">
        <v>24</v>
      </c>
      <c r="C10" s="14" t="s">
        <v>49</v>
      </c>
      <c r="D10" s="14" t="s">
        <v>50</v>
      </c>
      <c r="E10" s="14" t="s">
        <v>27</v>
      </c>
      <c r="F10" s="14" t="s">
        <v>28</v>
      </c>
      <c r="G10" s="20" t="s">
        <v>29</v>
      </c>
      <c r="H10" s="14" t="s">
        <v>30</v>
      </c>
      <c r="I10" s="14" t="s">
        <v>41</v>
      </c>
      <c r="J10" s="14" t="s">
        <v>41</v>
      </c>
      <c r="K10" s="14">
        <v>2017</v>
      </c>
      <c r="L10" s="14" t="s">
        <v>32</v>
      </c>
    </row>
    <row r="11" spans="1:12" ht="39.6">
      <c r="A11" s="19" t="s">
        <v>23</v>
      </c>
      <c r="B11" s="14" t="s">
        <v>24</v>
      </c>
      <c r="C11" s="14" t="s">
        <v>51</v>
      </c>
      <c r="D11" s="14" t="s">
        <v>52</v>
      </c>
      <c r="E11" s="14" t="s">
        <v>53</v>
      </c>
      <c r="F11" s="14" t="s">
        <v>28</v>
      </c>
      <c r="G11" s="20" t="s">
        <v>29</v>
      </c>
      <c r="H11" s="14" t="s">
        <v>30</v>
      </c>
      <c r="I11" s="14" t="s">
        <v>41</v>
      </c>
      <c r="J11" s="14" t="s">
        <v>41</v>
      </c>
      <c r="K11" s="14">
        <v>2017</v>
      </c>
      <c r="L11" s="14" t="s">
        <v>32</v>
      </c>
    </row>
    <row r="12" spans="1:12" ht="66">
      <c r="A12" s="19" t="s">
        <v>23</v>
      </c>
      <c r="B12" s="14" t="s">
        <v>24</v>
      </c>
      <c r="C12" s="14" t="s">
        <v>54</v>
      </c>
      <c r="D12" s="14" t="s">
        <v>50</v>
      </c>
      <c r="E12" s="14" t="s">
        <v>40</v>
      </c>
      <c r="F12" s="14" t="s">
        <v>28</v>
      </c>
      <c r="G12" s="20" t="s">
        <v>29</v>
      </c>
      <c r="H12" s="14" t="s">
        <v>30</v>
      </c>
      <c r="I12" s="14" t="s">
        <v>41</v>
      </c>
      <c r="J12" s="14" t="s">
        <v>41</v>
      </c>
      <c r="K12" s="14">
        <v>2017</v>
      </c>
      <c r="L12" s="14" t="s">
        <v>32</v>
      </c>
    </row>
    <row r="13" spans="1:12" ht="66">
      <c r="A13" s="19" t="s">
        <v>23</v>
      </c>
      <c r="B13" s="14" t="s">
        <v>24</v>
      </c>
      <c r="C13" s="14" t="s">
        <v>55</v>
      </c>
      <c r="D13" s="14" t="s">
        <v>39</v>
      </c>
      <c r="E13" s="14" t="s">
        <v>40</v>
      </c>
      <c r="F13" s="14" t="s">
        <v>28</v>
      </c>
      <c r="G13" s="20" t="s">
        <v>29</v>
      </c>
      <c r="H13" s="14" t="s">
        <v>30</v>
      </c>
      <c r="I13" s="14" t="s">
        <v>41</v>
      </c>
      <c r="J13" s="14" t="s">
        <v>41</v>
      </c>
      <c r="K13" s="14">
        <v>2017</v>
      </c>
      <c r="L13" s="14" t="s">
        <v>32</v>
      </c>
    </row>
    <row r="14" spans="1:12" ht="66">
      <c r="A14" s="19" t="s">
        <v>23</v>
      </c>
      <c r="B14" s="14" t="s">
        <v>24</v>
      </c>
      <c r="C14" s="14" t="s">
        <v>56</v>
      </c>
      <c r="D14" s="14" t="s">
        <v>39</v>
      </c>
      <c r="E14" s="14" t="s">
        <v>40</v>
      </c>
      <c r="F14" s="14" t="s">
        <v>28</v>
      </c>
      <c r="G14" s="20" t="s">
        <v>29</v>
      </c>
      <c r="H14" s="14" t="s">
        <v>30</v>
      </c>
      <c r="I14" s="14" t="s">
        <v>41</v>
      </c>
      <c r="J14" s="14" t="s">
        <v>41</v>
      </c>
      <c r="K14" s="14">
        <v>2017</v>
      </c>
      <c r="L14" s="14" t="s">
        <v>32</v>
      </c>
    </row>
    <row r="15" spans="1:12" ht="66">
      <c r="A15" s="19" t="s">
        <v>23</v>
      </c>
      <c r="B15" s="14" t="s">
        <v>24</v>
      </c>
      <c r="C15" s="14" t="s">
        <v>57</v>
      </c>
      <c r="D15" s="14" t="s">
        <v>39</v>
      </c>
      <c r="E15" s="14" t="s">
        <v>27</v>
      </c>
      <c r="F15" s="14" t="s">
        <v>28</v>
      </c>
      <c r="G15" s="20" t="s">
        <v>29</v>
      </c>
      <c r="H15" s="14" t="s">
        <v>30</v>
      </c>
      <c r="I15" s="14" t="s">
        <v>41</v>
      </c>
      <c r="J15" s="14" t="s">
        <v>41</v>
      </c>
      <c r="K15" s="14">
        <v>2017</v>
      </c>
      <c r="L15" s="14" t="s">
        <v>32</v>
      </c>
    </row>
    <row r="16" spans="1:12" ht="39.6">
      <c r="A16" s="19" t="s">
        <v>23</v>
      </c>
      <c r="B16" s="14" t="s">
        <v>24</v>
      </c>
      <c r="C16" s="14" t="s">
        <v>58</v>
      </c>
      <c r="D16" s="14" t="s">
        <v>52</v>
      </c>
      <c r="E16" s="14" t="s">
        <v>27</v>
      </c>
      <c r="F16" s="14" t="s">
        <v>28</v>
      </c>
      <c r="G16" s="20" t="s">
        <v>29</v>
      </c>
      <c r="H16" s="14" t="s">
        <v>30</v>
      </c>
      <c r="I16" s="14" t="s">
        <v>48</v>
      </c>
      <c r="J16" s="14" t="s">
        <v>48</v>
      </c>
      <c r="K16" s="14">
        <v>2017</v>
      </c>
      <c r="L16" s="14" t="s">
        <v>32</v>
      </c>
    </row>
    <row r="17" spans="1:12" ht="52.9">
      <c r="A17" s="19" t="s">
        <v>23</v>
      </c>
      <c r="B17" s="14" t="s">
        <v>24</v>
      </c>
      <c r="C17" s="14" t="s">
        <v>59</v>
      </c>
      <c r="D17" s="14" t="s">
        <v>26</v>
      </c>
      <c r="E17" s="14" t="s">
        <v>27</v>
      </c>
      <c r="F17" s="14" t="s">
        <v>28</v>
      </c>
      <c r="G17" s="20" t="s">
        <v>29</v>
      </c>
      <c r="H17" s="14" t="s">
        <v>30</v>
      </c>
      <c r="I17" s="14" t="s">
        <v>31</v>
      </c>
      <c r="J17" s="14" t="s">
        <v>31</v>
      </c>
      <c r="K17" s="14">
        <v>2017</v>
      </c>
      <c r="L17" s="14" t="s">
        <v>32</v>
      </c>
    </row>
    <row r="18" spans="1:12" ht="52.9">
      <c r="A18" s="19" t="s">
        <v>23</v>
      </c>
      <c r="B18" s="14" t="s">
        <v>24</v>
      </c>
      <c r="C18" s="14" t="s">
        <v>60</v>
      </c>
      <c r="D18" s="14" t="s">
        <v>39</v>
      </c>
      <c r="E18" s="14" t="s">
        <v>40</v>
      </c>
      <c r="F18" s="14" t="s">
        <v>28</v>
      </c>
      <c r="G18" s="20" t="s">
        <v>29</v>
      </c>
      <c r="H18" s="14" t="s">
        <v>30</v>
      </c>
      <c r="I18" s="14" t="s">
        <v>41</v>
      </c>
      <c r="J18" s="14" t="s">
        <v>41</v>
      </c>
      <c r="K18" s="14">
        <v>2017</v>
      </c>
      <c r="L18" s="14" t="s">
        <v>32</v>
      </c>
    </row>
    <row r="19" spans="1:12" ht="52.9">
      <c r="A19" s="19" t="s">
        <v>23</v>
      </c>
      <c r="B19" s="14" t="s">
        <v>24</v>
      </c>
      <c r="C19" s="14" t="s">
        <v>61</v>
      </c>
      <c r="D19" s="14" t="s">
        <v>50</v>
      </c>
      <c r="E19" s="14" t="s">
        <v>27</v>
      </c>
      <c r="F19" s="14" t="s">
        <v>28</v>
      </c>
      <c r="G19" s="20" t="s">
        <v>29</v>
      </c>
      <c r="H19" s="14" t="s">
        <v>30</v>
      </c>
      <c r="I19" s="14" t="s">
        <v>41</v>
      </c>
      <c r="J19" s="14" t="s">
        <v>41</v>
      </c>
      <c r="K19" s="14">
        <v>2017</v>
      </c>
      <c r="L19" s="14" t="s">
        <v>32</v>
      </c>
    </row>
    <row r="20" spans="1:12" ht="39.6">
      <c r="A20" s="19" t="s">
        <v>23</v>
      </c>
      <c r="B20" s="14" t="s">
        <v>24</v>
      </c>
      <c r="C20" s="14" t="s">
        <v>62</v>
      </c>
      <c r="D20" s="14" t="s">
        <v>63</v>
      </c>
      <c r="E20" s="14" t="s">
        <v>64</v>
      </c>
      <c r="F20" s="14" t="s">
        <v>28</v>
      </c>
      <c r="G20" s="20" t="s">
        <v>65</v>
      </c>
      <c r="H20" s="14" t="s">
        <v>30</v>
      </c>
      <c r="I20" s="14" t="s">
        <v>23</v>
      </c>
      <c r="J20" s="14" t="s">
        <v>23</v>
      </c>
      <c r="K20" s="14">
        <v>2017</v>
      </c>
      <c r="L20" s="14" t="s">
        <v>66</v>
      </c>
    </row>
    <row r="21" spans="1:12" ht="39.6">
      <c r="A21" s="19" t="s">
        <v>23</v>
      </c>
      <c r="B21" s="14" t="s">
        <v>24</v>
      </c>
      <c r="C21" s="14" t="s">
        <v>67</v>
      </c>
      <c r="D21" s="14" t="s">
        <v>67</v>
      </c>
      <c r="E21" s="14" t="s">
        <v>64</v>
      </c>
      <c r="F21" s="14" t="s">
        <v>28</v>
      </c>
      <c r="G21" s="20" t="s">
        <v>68</v>
      </c>
      <c r="H21" s="14" t="s">
        <v>30</v>
      </c>
      <c r="I21" s="14" t="s">
        <v>23</v>
      </c>
      <c r="J21" s="14" t="s">
        <v>23</v>
      </c>
      <c r="K21" s="14">
        <v>2017</v>
      </c>
      <c r="L21" s="14" t="s">
        <v>66</v>
      </c>
    </row>
    <row r="22" spans="1:12" ht="39.6">
      <c r="A22" s="19" t="s">
        <v>23</v>
      </c>
      <c r="B22" s="14" t="s">
        <v>24</v>
      </c>
      <c r="C22" s="14" t="s">
        <v>69</v>
      </c>
      <c r="D22" s="14" t="s">
        <v>70</v>
      </c>
      <c r="E22" s="14" t="s">
        <v>64</v>
      </c>
      <c r="F22" s="14" t="s">
        <v>28</v>
      </c>
      <c r="G22" s="20" t="s">
        <v>71</v>
      </c>
      <c r="H22" s="14" t="s">
        <v>30</v>
      </c>
      <c r="I22" s="14" t="s">
        <v>23</v>
      </c>
      <c r="J22" s="14" t="s">
        <v>23</v>
      </c>
      <c r="K22" s="14">
        <v>2017</v>
      </c>
      <c r="L22" s="14" t="s">
        <v>66</v>
      </c>
    </row>
    <row r="23" spans="1:12" ht="39.6">
      <c r="A23" s="19" t="s">
        <v>23</v>
      </c>
      <c r="B23" s="14" t="s">
        <v>24</v>
      </c>
      <c r="C23" s="14" t="s">
        <v>72</v>
      </c>
      <c r="D23" s="14" t="s">
        <v>73</v>
      </c>
      <c r="E23" s="14" t="s">
        <v>64</v>
      </c>
      <c r="F23" s="14" t="s">
        <v>28</v>
      </c>
      <c r="G23" s="20" t="s">
        <v>74</v>
      </c>
      <c r="H23" s="14" t="s">
        <v>30</v>
      </c>
      <c r="I23" s="14" t="s">
        <v>23</v>
      </c>
      <c r="J23" s="14" t="s">
        <v>23</v>
      </c>
      <c r="K23" s="14">
        <v>2017</v>
      </c>
      <c r="L23" s="14" t="s">
        <v>66</v>
      </c>
    </row>
    <row r="24" spans="1:12" ht="39.6">
      <c r="A24" s="19" t="s">
        <v>23</v>
      </c>
      <c r="B24" s="14" t="s">
        <v>24</v>
      </c>
      <c r="C24" s="14" t="s">
        <v>75</v>
      </c>
      <c r="D24" s="14" t="s">
        <v>76</v>
      </c>
      <c r="E24" s="14" t="s">
        <v>64</v>
      </c>
      <c r="F24" s="14" t="s">
        <v>28</v>
      </c>
      <c r="G24" s="20" t="s">
        <v>77</v>
      </c>
      <c r="H24" s="14" t="s">
        <v>30</v>
      </c>
      <c r="I24" s="14" t="s">
        <v>23</v>
      </c>
      <c r="J24" s="14" t="s">
        <v>23</v>
      </c>
      <c r="K24" s="14">
        <v>2020</v>
      </c>
      <c r="L24" s="14" t="s">
        <v>66</v>
      </c>
    </row>
    <row r="25" spans="1:12" ht="39.6">
      <c r="A25" s="19" t="s">
        <v>23</v>
      </c>
      <c r="B25" s="14" t="s">
        <v>24</v>
      </c>
      <c r="C25" s="14" t="s">
        <v>78</v>
      </c>
      <c r="D25" s="14" t="s">
        <v>79</v>
      </c>
      <c r="E25" s="14" t="s">
        <v>64</v>
      </c>
      <c r="F25" s="14" t="s">
        <v>28</v>
      </c>
      <c r="G25" s="20" t="s">
        <v>80</v>
      </c>
      <c r="H25" s="14" t="s">
        <v>30</v>
      </c>
      <c r="I25" s="14" t="s">
        <v>23</v>
      </c>
      <c r="J25" s="14" t="s">
        <v>23</v>
      </c>
      <c r="K25" s="14">
        <v>2017</v>
      </c>
      <c r="L25" s="14" t="s">
        <v>66</v>
      </c>
    </row>
    <row r="26" spans="1:12" ht="66">
      <c r="A26" s="19" t="s">
        <v>23</v>
      </c>
      <c r="B26" s="14" t="s">
        <v>24</v>
      </c>
      <c r="C26" s="14" t="s">
        <v>81</v>
      </c>
      <c r="D26" s="14" t="s">
        <v>82</v>
      </c>
      <c r="E26" s="14" t="s">
        <v>27</v>
      </c>
      <c r="F26" s="14" t="s">
        <v>28</v>
      </c>
      <c r="G26" s="20" t="s">
        <v>83</v>
      </c>
      <c r="H26" s="14" t="s">
        <v>30</v>
      </c>
      <c r="I26" s="14" t="s">
        <v>23</v>
      </c>
      <c r="J26" s="14" t="s">
        <v>23</v>
      </c>
      <c r="K26" s="14">
        <v>2017</v>
      </c>
      <c r="L26" s="14" t="s">
        <v>66</v>
      </c>
    </row>
    <row r="27" spans="1:12" ht="39.6">
      <c r="A27" s="19" t="s">
        <v>23</v>
      </c>
      <c r="B27" s="14" t="s">
        <v>24</v>
      </c>
      <c r="C27" s="14" t="s">
        <v>84</v>
      </c>
      <c r="D27" s="14" t="s">
        <v>85</v>
      </c>
      <c r="E27" s="14" t="s">
        <v>27</v>
      </c>
      <c r="F27" s="14" t="s">
        <v>28</v>
      </c>
      <c r="G27" s="20" t="s">
        <v>86</v>
      </c>
      <c r="H27" s="14" t="s">
        <v>30</v>
      </c>
      <c r="I27" s="14" t="s">
        <v>23</v>
      </c>
      <c r="J27" s="14" t="s">
        <v>23</v>
      </c>
      <c r="K27" s="21">
        <v>41888</v>
      </c>
      <c r="L27" s="14" t="s">
        <v>66</v>
      </c>
    </row>
    <row r="28" spans="1:12" ht="39.6">
      <c r="A28" s="19" t="s">
        <v>23</v>
      </c>
      <c r="B28" s="14" t="s">
        <v>24</v>
      </c>
      <c r="C28" s="14" t="s">
        <v>87</v>
      </c>
      <c r="D28" s="14" t="s">
        <v>88</v>
      </c>
      <c r="E28" s="14" t="s">
        <v>27</v>
      </c>
      <c r="F28" s="14" t="s">
        <v>28</v>
      </c>
      <c r="G28" s="20" t="s">
        <v>86</v>
      </c>
      <c r="H28" s="14" t="s">
        <v>30</v>
      </c>
      <c r="I28" s="14" t="s">
        <v>23</v>
      </c>
      <c r="J28" s="14" t="s">
        <v>23</v>
      </c>
      <c r="K28" s="21">
        <v>41809</v>
      </c>
      <c r="L28" s="14" t="s">
        <v>66</v>
      </c>
    </row>
    <row r="29" spans="1:12" ht="118.9">
      <c r="A29" s="19" t="s">
        <v>23</v>
      </c>
      <c r="B29" s="14" t="s">
        <v>24</v>
      </c>
      <c r="C29" s="14" t="s">
        <v>89</v>
      </c>
      <c r="D29" s="14" t="s">
        <v>90</v>
      </c>
      <c r="E29" s="14" t="s">
        <v>27</v>
      </c>
      <c r="F29" s="14" t="s">
        <v>28</v>
      </c>
      <c r="G29" s="20" t="s">
        <v>91</v>
      </c>
      <c r="H29" s="14" t="s">
        <v>30</v>
      </c>
      <c r="I29" s="14" t="s">
        <v>41</v>
      </c>
      <c r="J29" s="14" t="s">
        <v>41</v>
      </c>
      <c r="K29" s="21">
        <v>42780</v>
      </c>
      <c r="L29" s="14" t="s">
        <v>66</v>
      </c>
    </row>
    <row r="30" spans="1:12" ht="132">
      <c r="A30" s="19" t="s">
        <v>23</v>
      </c>
      <c r="B30" s="14" t="s">
        <v>24</v>
      </c>
      <c r="C30" s="14" t="s">
        <v>92</v>
      </c>
      <c r="D30" s="14" t="s">
        <v>93</v>
      </c>
      <c r="E30" s="14" t="s">
        <v>27</v>
      </c>
      <c r="F30" s="14" t="s">
        <v>28</v>
      </c>
      <c r="G30" s="20" t="s">
        <v>94</v>
      </c>
      <c r="H30" s="14" t="s">
        <v>30</v>
      </c>
      <c r="I30" s="14" t="s">
        <v>41</v>
      </c>
      <c r="J30" s="14" t="s">
        <v>41</v>
      </c>
      <c r="K30" s="21">
        <v>42780</v>
      </c>
      <c r="L30" s="14" t="s">
        <v>66</v>
      </c>
    </row>
    <row r="31" spans="1:12" ht="132">
      <c r="A31" s="19" t="s">
        <v>23</v>
      </c>
      <c r="B31" s="14" t="s">
        <v>24</v>
      </c>
      <c r="C31" s="14" t="s">
        <v>95</v>
      </c>
      <c r="D31" s="14" t="s">
        <v>96</v>
      </c>
      <c r="E31" s="14" t="s">
        <v>27</v>
      </c>
      <c r="F31" s="14" t="s">
        <v>28</v>
      </c>
      <c r="G31" s="20" t="s">
        <v>97</v>
      </c>
      <c r="H31" s="14" t="s">
        <v>30</v>
      </c>
      <c r="I31" s="14" t="s">
        <v>41</v>
      </c>
      <c r="J31" s="14" t="s">
        <v>41</v>
      </c>
      <c r="K31" s="21">
        <v>42780</v>
      </c>
      <c r="L31" s="14" t="s">
        <v>66</v>
      </c>
    </row>
    <row r="32" spans="1:12" ht="66">
      <c r="A32" s="19" t="s">
        <v>23</v>
      </c>
      <c r="B32" s="14" t="s">
        <v>24</v>
      </c>
      <c r="C32" s="14" t="s">
        <v>92</v>
      </c>
      <c r="D32" s="14" t="s">
        <v>93</v>
      </c>
      <c r="E32" s="14" t="s">
        <v>27</v>
      </c>
      <c r="F32" s="14" t="s">
        <v>28</v>
      </c>
      <c r="G32" s="20" t="s">
        <v>98</v>
      </c>
      <c r="H32" s="14" t="s">
        <v>30</v>
      </c>
      <c r="I32" s="14" t="s">
        <v>41</v>
      </c>
      <c r="J32" s="14" t="s">
        <v>41</v>
      </c>
      <c r="K32" s="21">
        <v>42795</v>
      </c>
      <c r="L32" s="14" t="s">
        <v>66</v>
      </c>
    </row>
    <row r="33" spans="1:12" ht="52.9">
      <c r="A33" s="19" t="s">
        <v>23</v>
      </c>
      <c r="B33" s="14" t="s">
        <v>24</v>
      </c>
      <c r="C33" s="14" t="s">
        <v>81</v>
      </c>
      <c r="D33" s="14" t="s">
        <v>99</v>
      </c>
      <c r="E33" s="14" t="s">
        <v>27</v>
      </c>
      <c r="F33" s="14" t="s">
        <v>28</v>
      </c>
      <c r="G33" s="20" t="s">
        <v>100</v>
      </c>
      <c r="H33" s="14" t="s">
        <v>30</v>
      </c>
      <c r="I33" s="14" t="s">
        <v>23</v>
      </c>
      <c r="J33" s="14" t="s">
        <v>23</v>
      </c>
      <c r="K33" s="21">
        <v>42804</v>
      </c>
      <c r="L33" s="14" t="s">
        <v>66</v>
      </c>
    </row>
    <row r="34" spans="1:12" ht="92.45">
      <c r="A34" s="19" t="s">
        <v>23</v>
      </c>
      <c r="B34" s="14" t="s">
        <v>24</v>
      </c>
      <c r="C34" s="14" t="s">
        <v>101</v>
      </c>
      <c r="D34" s="14" t="s">
        <v>102</v>
      </c>
      <c r="E34" s="14" t="s">
        <v>27</v>
      </c>
      <c r="F34" s="14" t="s">
        <v>28</v>
      </c>
      <c r="G34" s="20" t="s">
        <v>103</v>
      </c>
      <c r="H34" s="14" t="s">
        <v>30</v>
      </c>
      <c r="I34" s="14" t="s">
        <v>41</v>
      </c>
      <c r="J34" s="14" t="s">
        <v>41</v>
      </c>
      <c r="K34" s="21">
        <v>42809</v>
      </c>
      <c r="L34" s="14" t="s">
        <v>66</v>
      </c>
    </row>
    <row r="35" spans="1:12" ht="66">
      <c r="A35" s="19" t="s">
        <v>23</v>
      </c>
      <c r="B35" s="14" t="s">
        <v>24</v>
      </c>
      <c r="C35" s="14" t="s">
        <v>104</v>
      </c>
      <c r="D35" s="14" t="s">
        <v>105</v>
      </c>
      <c r="E35" s="14" t="s">
        <v>27</v>
      </c>
      <c r="F35" s="14" t="s">
        <v>28</v>
      </c>
      <c r="G35" s="20" t="s">
        <v>106</v>
      </c>
      <c r="H35" s="14" t="s">
        <v>30</v>
      </c>
      <c r="I35" s="14" t="s">
        <v>41</v>
      </c>
      <c r="J35" s="14" t="s">
        <v>41</v>
      </c>
      <c r="K35" s="21">
        <v>42815</v>
      </c>
      <c r="L35" s="14" t="s">
        <v>66</v>
      </c>
    </row>
    <row r="36" spans="1:12" ht="52.9">
      <c r="A36" s="19" t="s">
        <v>23</v>
      </c>
      <c r="B36" s="14" t="s">
        <v>24</v>
      </c>
      <c r="C36" s="14" t="s">
        <v>107</v>
      </c>
      <c r="D36" s="14" t="s">
        <v>108</v>
      </c>
      <c r="E36" s="14" t="s">
        <v>27</v>
      </c>
      <c r="F36" s="14" t="s">
        <v>28</v>
      </c>
      <c r="G36" s="20" t="s">
        <v>109</v>
      </c>
      <c r="H36" s="14" t="s">
        <v>30</v>
      </c>
      <c r="I36" s="14" t="s">
        <v>41</v>
      </c>
      <c r="J36" s="14" t="s">
        <v>41</v>
      </c>
      <c r="K36" s="21">
        <v>42816</v>
      </c>
      <c r="L36" s="14" t="s">
        <v>66</v>
      </c>
    </row>
    <row r="37" spans="1:12" ht="79.150000000000006">
      <c r="A37" s="19" t="s">
        <v>23</v>
      </c>
      <c r="B37" s="14" t="s">
        <v>24</v>
      </c>
      <c r="C37" s="14" t="s">
        <v>110</v>
      </c>
      <c r="D37" s="14" t="s">
        <v>111</v>
      </c>
      <c r="E37" s="14" t="s">
        <v>27</v>
      </c>
      <c r="F37" s="14" t="s">
        <v>28</v>
      </c>
      <c r="G37" s="20" t="s">
        <v>112</v>
      </c>
      <c r="H37" s="14" t="s">
        <v>30</v>
      </c>
      <c r="I37" s="14" t="s">
        <v>113</v>
      </c>
      <c r="J37" s="14" t="s">
        <v>113</v>
      </c>
      <c r="K37" s="21">
        <v>42810</v>
      </c>
      <c r="L37" s="14" t="s">
        <v>66</v>
      </c>
    </row>
    <row r="38" spans="1:12" ht="105.6">
      <c r="A38" s="19" t="s">
        <v>23</v>
      </c>
      <c r="B38" s="14" t="s">
        <v>24</v>
      </c>
      <c r="C38" s="14" t="s">
        <v>114</v>
      </c>
      <c r="D38" s="14" t="s">
        <v>111</v>
      </c>
      <c r="E38" s="14" t="s">
        <v>27</v>
      </c>
      <c r="F38" s="14" t="s">
        <v>28</v>
      </c>
      <c r="G38" s="20" t="s">
        <v>115</v>
      </c>
      <c r="H38" s="14" t="s">
        <v>30</v>
      </c>
      <c r="I38" s="14" t="s">
        <v>113</v>
      </c>
      <c r="J38" s="14" t="s">
        <v>113</v>
      </c>
      <c r="K38" s="21">
        <v>42711</v>
      </c>
      <c r="L38" s="14" t="s">
        <v>66</v>
      </c>
    </row>
    <row r="39" spans="1:12" ht="52.9">
      <c r="A39" s="19" t="s">
        <v>23</v>
      </c>
      <c r="B39" s="14" t="s">
        <v>24</v>
      </c>
      <c r="C39" s="14" t="s">
        <v>116</v>
      </c>
      <c r="D39" s="14" t="s">
        <v>116</v>
      </c>
      <c r="E39" s="14" t="s">
        <v>27</v>
      </c>
      <c r="F39" s="14" t="s">
        <v>28</v>
      </c>
      <c r="G39" s="20" t="s">
        <v>117</v>
      </c>
      <c r="H39" s="14" t="s">
        <v>30</v>
      </c>
      <c r="I39" s="14" t="s">
        <v>35</v>
      </c>
      <c r="J39" s="14" t="s">
        <v>35</v>
      </c>
      <c r="K39" s="21">
        <v>41856</v>
      </c>
      <c r="L39" s="14" t="s">
        <v>66</v>
      </c>
    </row>
    <row r="40" spans="1:12" ht="52.9">
      <c r="A40" s="19" t="s">
        <v>23</v>
      </c>
      <c r="B40" s="14" t="s">
        <v>24</v>
      </c>
      <c r="C40" s="14" t="s">
        <v>118</v>
      </c>
      <c r="D40" s="14" t="s">
        <v>119</v>
      </c>
      <c r="E40" s="14" t="s">
        <v>27</v>
      </c>
      <c r="F40" s="14" t="s">
        <v>28</v>
      </c>
      <c r="G40" s="20" t="s">
        <v>120</v>
      </c>
      <c r="H40" s="14" t="s">
        <v>30</v>
      </c>
      <c r="I40" s="14" t="s">
        <v>113</v>
      </c>
      <c r="J40" s="14" t="s">
        <v>113</v>
      </c>
      <c r="K40" s="14">
        <v>2016</v>
      </c>
      <c r="L40" s="14" t="s">
        <v>121</v>
      </c>
    </row>
    <row r="41" spans="1:12" ht="52.9">
      <c r="A41" s="19" t="s">
        <v>23</v>
      </c>
      <c r="B41" s="14" t="s">
        <v>24</v>
      </c>
      <c r="C41" s="14" t="s">
        <v>122</v>
      </c>
      <c r="D41" s="14" t="s">
        <v>123</v>
      </c>
      <c r="E41" s="14" t="s">
        <v>40</v>
      </c>
      <c r="F41" s="14" t="s">
        <v>28</v>
      </c>
      <c r="G41" s="20" t="s">
        <v>124</v>
      </c>
      <c r="H41" s="14" t="s">
        <v>30</v>
      </c>
      <c r="I41" s="14" t="s">
        <v>31</v>
      </c>
      <c r="J41" s="14" t="s">
        <v>31</v>
      </c>
      <c r="K41" s="14">
        <v>2017</v>
      </c>
      <c r="L41" s="14" t="s">
        <v>125</v>
      </c>
    </row>
    <row r="42" spans="1:12" ht="66">
      <c r="A42" s="19" t="s">
        <v>23</v>
      </c>
      <c r="B42" s="14" t="s">
        <v>24</v>
      </c>
      <c r="C42" s="14" t="s">
        <v>126</v>
      </c>
      <c r="D42" s="14" t="s">
        <v>127</v>
      </c>
      <c r="E42" s="14" t="s">
        <v>27</v>
      </c>
      <c r="F42" s="14" t="s">
        <v>28</v>
      </c>
      <c r="G42" s="20" t="s">
        <v>128</v>
      </c>
      <c r="H42" s="14" t="s">
        <v>30</v>
      </c>
      <c r="I42" s="14" t="s">
        <v>113</v>
      </c>
      <c r="J42" s="14" t="s">
        <v>113</v>
      </c>
      <c r="K42" s="14">
        <v>2016</v>
      </c>
      <c r="L42" s="14" t="s">
        <v>36</v>
      </c>
    </row>
    <row r="43" spans="1:12" ht="52.9">
      <c r="A43" s="19" t="s">
        <v>23</v>
      </c>
      <c r="B43" s="14" t="s">
        <v>24</v>
      </c>
      <c r="C43" s="14" t="s">
        <v>129</v>
      </c>
      <c r="D43" s="14" t="s">
        <v>130</v>
      </c>
      <c r="E43" s="14" t="s">
        <v>27</v>
      </c>
      <c r="F43" s="14" t="s">
        <v>28</v>
      </c>
      <c r="G43" s="20" t="s">
        <v>131</v>
      </c>
      <c r="H43" s="14" t="s">
        <v>30</v>
      </c>
      <c r="I43" s="14" t="s">
        <v>113</v>
      </c>
      <c r="J43" s="14" t="s">
        <v>113</v>
      </c>
      <c r="K43" s="14">
        <v>2017</v>
      </c>
      <c r="L43" s="14" t="s">
        <v>121</v>
      </c>
    </row>
    <row r="44" spans="1:12" ht="92.45">
      <c r="A44" s="19" t="s">
        <v>23</v>
      </c>
      <c r="B44" s="14" t="s">
        <v>24</v>
      </c>
      <c r="C44" s="14" t="s">
        <v>132</v>
      </c>
      <c r="D44" s="14" t="s">
        <v>127</v>
      </c>
      <c r="E44" s="14" t="s">
        <v>27</v>
      </c>
      <c r="F44" s="14" t="s">
        <v>28</v>
      </c>
      <c r="G44" s="20" t="s">
        <v>133</v>
      </c>
      <c r="H44" s="14" t="s">
        <v>30</v>
      </c>
      <c r="I44" s="14" t="s">
        <v>113</v>
      </c>
      <c r="J44" s="14" t="s">
        <v>113</v>
      </c>
      <c r="K44" s="14">
        <v>2018</v>
      </c>
      <c r="L44" s="14" t="s">
        <v>36</v>
      </c>
    </row>
    <row r="45" spans="1:12" ht="52.9">
      <c r="A45" s="19" t="s">
        <v>23</v>
      </c>
      <c r="B45" s="14" t="s">
        <v>24</v>
      </c>
      <c r="C45" s="14" t="s">
        <v>134</v>
      </c>
      <c r="D45" s="14" t="s">
        <v>134</v>
      </c>
      <c r="E45" s="14" t="s">
        <v>64</v>
      </c>
      <c r="F45" s="14" t="s">
        <v>28</v>
      </c>
      <c r="G45" s="20" t="s">
        <v>135</v>
      </c>
      <c r="H45" s="14" t="s">
        <v>30</v>
      </c>
      <c r="I45" s="14" t="s">
        <v>41</v>
      </c>
      <c r="J45" s="14" t="s">
        <v>41</v>
      </c>
      <c r="K45" s="21">
        <v>42732</v>
      </c>
      <c r="L45" s="14" t="s">
        <v>66</v>
      </c>
    </row>
    <row r="46" spans="1:12" ht="66">
      <c r="A46" s="19" t="s">
        <v>23</v>
      </c>
      <c r="B46" s="14" t="s">
        <v>24</v>
      </c>
      <c r="C46" s="14" t="s">
        <v>136</v>
      </c>
      <c r="D46" s="14" t="s">
        <v>137</v>
      </c>
      <c r="E46" s="14" t="s">
        <v>64</v>
      </c>
      <c r="F46" s="14" t="s">
        <v>28</v>
      </c>
      <c r="G46" s="20" t="s">
        <v>138</v>
      </c>
      <c r="H46" s="14" t="s">
        <v>30</v>
      </c>
      <c r="I46" s="14" t="s">
        <v>41</v>
      </c>
      <c r="J46" s="14" t="s">
        <v>41</v>
      </c>
      <c r="K46" s="21">
        <v>42733</v>
      </c>
      <c r="L46" s="14" t="s">
        <v>66</v>
      </c>
    </row>
    <row r="47" spans="1:12" ht="52.9">
      <c r="A47" s="19" t="s">
        <v>23</v>
      </c>
      <c r="B47" s="14" t="s">
        <v>24</v>
      </c>
      <c r="C47" s="14" t="s">
        <v>139</v>
      </c>
      <c r="D47" s="14" t="s">
        <v>137</v>
      </c>
      <c r="E47" s="14" t="s">
        <v>64</v>
      </c>
      <c r="F47" s="14" t="s">
        <v>28</v>
      </c>
      <c r="G47" s="20" t="s">
        <v>140</v>
      </c>
      <c r="H47" s="14" t="s">
        <v>30</v>
      </c>
      <c r="I47" s="14" t="s">
        <v>23</v>
      </c>
      <c r="J47" s="14" t="s">
        <v>23</v>
      </c>
      <c r="K47" s="21">
        <v>42786</v>
      </c>
      <c r="L47" s="14" t="s">
        <v>66</v>
      </c>
    </row>
    <row r="48" spans="1:12" ht="52.9">
      <c r="A48" s="19" t="s">
        <v>23</v>
      </c>
      <c r="B48" s="14" t="s">
        <v>24</v>
      </c>
      <c r="C48" s="14" t="s">
        <v>141</v>
      </c>
      <c r="D48" s="14" t="s">
        <v>47</v>
      </c>
      <c r="E48" s="14" t="s">
        <v>27</v>
      </c>
      <c r="F48" s="14" t="s">
        <v>28</v>
      </c>
      <c r="G48" s="20" t="s">
        <v>29</v>
      </c>
      <c r="H48" s="14" t="s">
        <v>30</v>
      </c>
      <c r="I48" s="14" t="s">
        <v>31</v>
      </c>
      <c r="J48" s="14" t="s">
        <v>31</v>
      </c>
      <c r="K48" s="14">
        <v>2017</v>
      </c>
      <c r="L48" s="14" t="s">
        <v>32</v>
      </c>
    </row>
    <row r="49" spans="1:12" ht="52.9">
      <c r="A49" s="19" t="s">
        <v>23</v>
      </c>
      <c r="B49" s="14" t="s">
        <v>24</v>
      </c>
      <c r="C49" s="14" t="s">
        <v>142</v>
      </c>
      <c r="D49" s="14" t="s">
        <v>39</v>
      </c>
      <c r="E49" s="14" t="s">
        <v>40</v>
      </c>
      <c r="F49" s="14" t="s">
        <v>28</v>
      </c>
      <c r="G49" s="20" t="s">
        <v>29</v>
      </c>
      <c r="H49" s="14" t="s">
        <v>30</v>
      </c>
      <c r="I49" s="14" t="s">
        <v>41</v>
      </c>
      <c r="J49" s="14" t="s">
        <v>41</v>
      </c>
      <c r="K49" s="14">
        <v>2017</v>
      </c>
      <c r="L49" s="14" t="s">
        <v>32</v>
      </c>
    </row>
    <row r="50" spans="1:12" ht="52.9">
      <c r="A50" s="19" t="s">
        <v>23</v>
      </c>
      <c r="B50" s="14" t="s">
        <v>24</v>
      </c>
      <c r="C50" s="14" t="s">
        <v>143</v>
      </c>
      <c r="D50" s="14" t="s">
        <v>144</v>
      </c>
      <c r="E50" s="14" t="s">
        <v>27</v>
      </c>
      <c r="F50" s="14" t="s">
        <v>28</v>
      </c>
      <c r="G50" s="20" t="s">
        <v>29</v>
      </c>
      <c r="H50" s="14" t="s">
        <v>30</v>
      </c>
      <c r="I50" s="14" t="s">
        <v>41</v>
      </c>
      <c r="J50" s="14" t="s">
        <v>41</v>
      </c>
      <c r="K50" s="14">
        <v>2017</v>
      </c>
      <c r="L50" s="14" t="s">
        <v>32</v>
      </c>
    </row>
    <row r="51" spans="1:12" ht="92.45">
      <c r="A51" s="19" t="s">
        <v>23</v>
      </c>
      <c r="B51" s="14" t="s">
        <v>24</v>
      </c>
      <c r="C51" s="14" t="s">
        <v>145</v>
      </c>
      <c r="D51" s="14" t="s">
        <v>45</v>
      </c>
      <c r="E51" s="14" t="s">
        <v>27</v>
      </c>
      <c r="F51" s="14" t="s">
        <v>28</v>
      </c>
      <c r="G51" s="20" t="s">
        <v>29</v>
      </c>
      <c r="H51" s="14" t="s">
        <v>30</v>
      </c>
      <c r="I51" s="14" t="s">
        <v>41</v>
      </c>
      <c r="J51" s="14" t="s">
        <v>41</v>
      </c>
      <c r="K51" s="14">
        <v>2017</v>
      </c>
      <c r="L51" s="14" t="s">
        <v>32</v>
      </c>
    </row>
    <row r="52" spans="1:12" ht="39.6">
      <c r="A52" s="19" t="s">
        <v>23</v>
      </c>
      <c r="B52" s="14" t="s">
        <v>24</v>
      </c>
      <c r="C52" s="14" t="s">
        <v>146</v>
      </c>
      <c r="D52" s="14" t="s">
        <v>147</v>
      </c>
      <c r="E52" s="14" t="s">
        <v>53</v>
      </c>
      <c r="F52" s="14" t="s">
        <v>28</v>
      </c>
      <c r="G52" s="20" t="s">
        <v>29</v>
      </c>
      <c r="H52" s="14" t="s">
        <v>30</v>
      </c>
      <c r="I52" s="14" t="s">
        <v>41</v>
      </c>
      <c r="J52" s="14" t="s">
        <v>41</v>
      </c>
      <c r="K52" s="14">
        <v>2017</v>
      </c>
      <c r="L52" s="14" t="s">
        <v>32</v>
      </c>
    </row>
    <row r="53" spans="1:12" ht="52.9">
      <c r="A53" s="19" t="s">
        <v>23</v>
      </c>
      <c r="B53" s="14" t="s">
        <v>24</v>
      </c>
      <c r="C53" s="14" t="s">
        <v>148</v>
      </c>
      <c r="D53" s="14" t="s">
        <v>50</v>
      </c>
      <c r="E53" s="14" t="s">
        <v>27</v>
      </c>
      <c r="F53" s="14" t="s">
        <v>28</v>
      </c>
      <c r="G53" s="20" t="s">
        <v>29</v>
      </c>
      <c r="H53" s="14" t="s">
        <v>30</v>
      </c>
      <c r="I53" s="14" t="s">
        <v>48</v>
      </c>
      <c r="J53" s="14" t="s">
        <v>48</v>
      </c>
      <c r="K53" s="14">
        <v>2017</v>
      </c>
      <c r="L53" s="14" t="s">
        <v>32</v>
      </c>
    </row>
    <row r="54" spans="1:12" ht="52.9">
      <c r="A54" s="19" t="s">
        <v>23</v>
      </c>
      <c r="B54" s="14" t="s">
        <v>24</v>
      </c>
      <c r="C54" s="14" t="s">
        <v>149</v>
      </c>
      <c r="D54" s="14" t="s">
        <v>39</v>
      </c>
      <c r="E54" s="14" t="s">
        <v>40</v>
      </c>
      <c r="F54" s="14" t="s">
        <v>28</v>
      </c>
      <c r="G54" s="20" t="s">
        <v>29</v>
      </c>
      <c r="H54" s="14" t="s">
        <v>30</v>
      </c>
      <c r="I54" s="14" t="s">
        <v>41</v>
      </c>
      <c r="J54" s="14" t="s">
        <v>41</v>
      </c>
      <c r="K54" s="14">
        <v>2017</v>
      </c>
      <c r="L54" s="14" t="s">
        <v>32</v>
      </c>
    </row>
    <row r="55" spans="1:12" ht="52.9">
      <c r="A55" s="19" t="s">
        <v>23</v>
      </c>
      <c r="B55" s="14" t="s">
        <v>24</v>
      </c>
      <c r="C55" s="14" t="s">
        <v>150</v>
      </c>
      <c r="D55" s="14" t="s">
        <v>50</v>
      </c>
      <c r="E55" s="14" t="s">
        <v>27</v>
      </c>
      <c r="F55" s="14" t="s">
        <v>28</v>
      </c>
      <c r="G55" s="20" t="s">
        <v>29</v>
      </c>
      <c r="H55" s="14" t="s">
        <v>30</v>
      </c>
      <c r="I55" s="14" t="s">
        <v>41</v>
      </c>
      <c r="J55" s="14" t="s">
        <v>41</v>
      </c>
      <c r="K55" s="14">
        <v>2017</v>
      </c>
      <c r="L55" s="14" t="s">
        <v>32</v>
      </c>
    </row>
    <row r="56" spans="1:12" ht="52.9">
      <c r="A56" s="19" t="s">
        <v>23</v>
      </c>
      <c r="B56" s="14" t="s">
        <v>24</v>
      </c>
      <c r="C56" s="14" t="s">
        <v>151</v>
      </c>
      <c r="D56" s="14" t="s">
        <v>39</v>
      </c>
      <c r="E56" s="14" t="s">
        <v>40</v>
      </c>
      <c r="F56" s="14" t="s">
        <v>28</v>
      </c>
      <c r="G56" s="20" t="s">
        <v>29</v>
      </c>
      <c r="H56" s="14" t="s">
        <v>30</v>
      </c>
      <c r="I56" s="14" t="s">
        <v>41</v>
      </c>
      <c r="J56" s="14" t="s">
        <v>41</v>
      </c>
      <c r="K56" s="14">
        <v>2017</v>
      </c>
      <c r="L56" s="14" t="s">
        <v>32</v>
      </c>
    </row>
    <row r="57" spans="1:12" ht="39.6">
      <c r="A57" s="19" t="s">
        <v>23</v>
      </c>
      <c r="B57" s="14" t="s">
        <v>24</v>
      </c>
      <c r="C57" s="14" t="s">
        <v>152</v>
      </c>
      <c r="D57" s="14" t="s">
        <v>147</v>
      </c>
      <c r="E57" s="14" t="s">
        <v>53</v>
      </c>
      <c r="F57" s="14" t="s">
        <v>28</v>
      </c>
      <c r="G57" s="20" t="s">
        <v>29</v>
      </c>
      <c r="H57" s="14" t="s">
        <v>30</v>
      </c>
      <c r="I57" s="14" t="s">
        <v>48</v>
      </c>
      <c r="J57" s="14" t="s">
        <v>48</v>
      </c>
      <c r="K57" s="14">
        <v>2017</v>
      </c>
      <c r="L57" s="14" t="s">
        <v>32</v>
      </c>
    </row>
    <row r="58" spans="1:12" ht="52.9">
      <c r="A58" s="19" t="s">
        <v>23</v>
      </c>
      <c r="B58" s="14" t="s">
        <v>24</v>
      </c>
      <c r="C58" s="14" t="s">
        <v>153</v>
      </c>
      <c r="D58" s="14" t="s">
        <v>39</v>
      </c>
      <c r="E58" s="14" t="s">
        <v>40</v>
      </c>
      <c r="F58" s="14" t="s">
        <v>28</v>
      </c>
      <c r="G58" s="20" t="s">
        <v>29</v>
      </c>
      <c r="H58" s="14" t="s">
        <v>30</v>
      </c>
      <c r="I58" s="14" t="s">
        <v>41</v>
      </c>
      <c r="J58" s="14" t="s">
        <v>41</v>
      </c>
      <c r="K58" s="14">
        <v>2017</v>
      </c>
      <c r="L58" s="14" t="s">
        <v>32</v>
      </c>
    </row>
    <row r="59" spans="1:12" ht="66">
      <c r="A59" s="19" t="s">
        <v>23</v>
      </c>
      <c r="B59" s="14" t="s">
        <v>24</v>
      </c>
      <c r="C59" s="14" t="s">
        <v>154</v>
      </c>
      <c r="D59" s="14" t="s">
        <v>154</v>
      </c>
      <c r="E59" s="14" t="s">
        <v>27</v>
      </c>
      <c r="F59" s="14" t="s">
        <v>28</v>
      </c>
      <c r="G59" s="20" t="s">
        <v>155</v>
      </c>
      <c r="H59" s="14" t="s">
        <v>30</v>
      </c>
      <c r="I59" s="14" t="s">
        <v>113</v>
      </c>
      <c r="J59" s="14" t="s">
        <v>113</v>
      </c>
      <c r="K59" s="14">
        <v>2017</v>
      </c>
      <c r="L59" s="14" t="s">
        <v>32</v>
      </c>
    </row>
    <row r="60" spans="1:12" ht="52.9">
      <c r="A60" s="19" t="s">
        <v>23</v>
      </c>
      <c r="B60" s="14" t="s">
        <v>24</v>
      </c>
      <c r="C60" s="14" t="s">
        <v>156</v>
      </c>
      <c r="D60" s="14" t="s">
        <v>157</v>
      </c>
      <c r="E60" s="14" t="s">
        <v>27</v>
      </c>
      <c r="F60" s="14" t="s">
        <v>28</v>
      </c>
      <c r="G60" s="20" t="s">
        <v>158</v>
      </c>
      <c r="H60" s="14" t="s">
        <v>30</v>
      </c>
      <c r="I60" s="14" t="s">
        <v>41</v>
      </c>
      <c r="J60" s="14" t="s">
        <v>41</v>
      </c>
      <c r="K60" s="21">
        <v>42885</v>
      </c>
      <c r="L60" s="14" t="s">
        <v>36</v>
      </c>
    </row>
    <row r="61" spans="1:12" ht="52.9">
      <c r="A61" s="19" t="s">
        <v>23</v>
      </c>
      <c r="B61" s="14" t="s">
        <v>24</v>
      </c>
      <c r="C61" s="14" t="s">
        <v>159</v>
      </c>
      <c r="D61" s="14" t="s">
        <v>160</v>
      </c>
      <c r="E61" s="14" t="s">
        <v>27</v>
      </c>
      <c r="F61" s="14" t="s">
        <v>28</v>
      </c>
      <c r="G61" s="20" t="s">
        <v>161</v>
      </c>
      <c r="H61" s="14" t="s">
        <v>30</v>
      </c>
      <c r="I61" s="14" t="s">
        <v>41</v>
      </c>
      <c r="J61" s="14" t="s">
        <v>41</v>
      </c>
      <c r="K61" s="14">
        <v>2017</v>
      </c>
      <c r="L61" s="14" t="s">
        <v>36</v>
      </c>
    </row>
    <row r="62" spans="1:12" ht="52.9">
      <c r="A62" s="19" t="s">
        <v>23</v>
      </c>
      <c r="B62" s="14" t="s">
        <v>24</v>
      </c>
      <c r="C62" s="14" t="s">
        <v>162</v>
      </c>
      <c r="D62" s="14" t="s">
        <v>163</v>
      </c>
      <c r="E62" s="14" t="s">
        <v>27</v>
      </c>
      <c r="F62" s="14" t="s">
        <v>28</v>
      </c>
      <c r="G62" s="20" t="s">
        <v>164</v>
      </c>
      <c r="H62" s="14" t="s">
        <v>30</v>
      </c>
      <c r="I62" s="14" t="s">
        <v>41</v>
      </c>
      <c r="J62" s="14" t="s">
        <v>41</v>
      </c>
      <c r="K62" s="14">
        <v>2017</v>
      </c>
      <c r="L62" s="14" t="s">
        <v>36</v>
      </c>
    </row>
    <row r="63" spans="1:12" ht="66">
      <c r="A63" s="19" t="s">
        <v>23</v>
      </c>
      <c r="B63" s="14" t="s">
        <v>24</v>
      </c>
      <c r="C63" s="14" t="s">
        <v>165</v>
      </c>
      <c r="D63" s="14" t="s">
        <v>166</v>
      </c>
      <c r="E63" s="14" t="s">
        <v>27</v>
      </c>
      <c r="F63" s="14" t="s">
        <v>28</v>
      </c>
      <c r="G63" s="20" t="s">
        <v>167</v>
      </c>
      <c r="H63" s="14" t="s">
        <v>30</v>
      </c>
      <c r="I63" s="14" t="s">
        <v>41</v>
      </c>
      <c r="J63" s="14" t="s">
        <v>41</v>
      </c>
      <c r="K63" s="14">
        <v>2017</v>
      </c>
      <c r="L63" s="14" t="s">
        <v>36</v>
      </c>
    </row>
    <row r="64" spans="1:12" ht="52.9">
      <c r="A64" s="19" t="s">
        <v>23</v>
      </c>
      <c r="B64" s="14" t="s">
        <v>24</v>
      </c>
      <c r="C64" s="14" t="s">
        <v>168</v>
      </c>
      <c r="D64" s="14" t="s">
        <v>169</v>
      </c>
      <c r="E64" s="14" t="s">
        <v>27</v>
      </c>
      <c r="F64" s="14" t="s">
        <v>28</v>
      </c>
      <c r="G64" s="20" t="s">
        <v>170</v>
      </c>
      <c r="H64" s="14" t="s">
        <v>30</v>
      </c>
      <c r="I64" s="14" t="s">
        <v>41</v>
      </c>
      <c r="J64" s="14" t="s">
        <v>41</v>
      </c>
      <c r="K64" s="14">
        <v>2017</v>
      </c>
      <c r="L64" s="14" t="s">
        <v>36</v>
      </c>
    </row>
    <row r="65" spans="1:12" ht="66">
      <c r="A65" s="19" t="s">
        <v>23</v>
      </c>
      <c r="B65" s="14" t="s">
        <v>24</v>
      </c>
      <c r="C65" s="14" t="s">
        <v>171</v>
      </c>
      <c r="D65" s="14" t="s">
        <v>172</v>
      </c>
      <c r="E65" s="14" t="s">
        <v>27</v>
      </c>
      <c r="F65" s="14" t="s">
        <v>28</v>
      </c>
      <c r="G65" s="20" t="s">
        <v>173</v>
      </c>
      <c r="H65" s="14" t="s">
        <v>30</v>
      </c>
      <c r="I65" s="14" t="s">
        <v>41</v>
      </c>
      <c r="J65" s="14" t="s">
        <v>41</v>
      </c>
      <c r="K65" s="14">
        <v>2017</v>
      </c>
      <c r="L65" s="14" t="s">
        <v>36</v>
      </c>
    </row>
    <row r="66" spans="1:12" ht="118.9">
      <c r="A66" s="19" t="s">
        <v>23</v>
      </c>
      <c r="B66" s="14" t="s">
        <v>24</v>
      </c>
      <c r="C66" s="14" t="s">
        <v>174</v>
      </c>
      <c r="D66" s="14" t="s">
        <v>175</v>
      </c>
      <c r="E66" s="14" t="s">
        <v>64</v>
      </c>
      <c r="F66" s="14" t="s">
        <v>28</v>
      </c>
      <c r="G66" s="20" t="s">
        <v>176</v>
      </c>
      <c r="H66" s="14" t="s">
        <v>30</v>
      </c>
      <c r="I66" s="14" t="s">
        <v>41</v>
      </c>
      <c r="J66" s="14" t="s">
        <v>41</v>
      </c>
      <c r="K66" s="14">
        <v>2017</v>
      </c>
      <c r="L66" s="14" t="s">
        <v>32</v>
      </c>
    </row>
    <row r="67" spans="1:12" ht="52.9">
      <c r="A67" s="19" t="s">
        <v>23</v>
      </c>
      <c r="B67" s="14" t="s">
        <v>24</v>
      </c>
      <c r="C67" s="14" t="s">
        <v>177</v>
      </c>
      <c r="D67" s="14" t="s">
        <v>178</v>
      </c>
      <c r="E67" s="14" t="s">
        <v>27</v>
      </c>
      <c r="F67" s="14" t="s">
        <v>28</v>
      </c>
      <c r="G67" s="20" t="s">
        <v>179</v>
      </c>
      <c r="H67" s="14" t="s">
        <v>30</v>
      </c>
      <c r="I67" s="14" t="s">
        <v>23</v>
      </c>
      <c r="J67" s="14" t="s">
        <v>23</v>
      </c>
      <c r="K67" s="21">
        <v>42891</v>
      </c>
      <c r="L67" s="14" t="s">
        <v>66</v>
      </c>
    </row>
    <row r="68" spans="1:12" ht="52.9">
      <c r="A68" s="19" t="s">
        <v>23</v>
      </c>
      <c r="B68" s="14" t="s">
        <v>24</v>
      </c>
      <c r="C68" s="14" t="s">
        <v>180</v>
      </c>
      <c r="D68" s="14" t="s">
        <v>181</v>
      </c>
      <c r="E68" s="14" t="s">
        <v>27</v>
      </c>
      <c r="F68" s="14" t="s">
        <v>28</v>
      </c>
      <c r="G68" s="20" t="s">
        <v>182</v>
      </c>
      <c r="H68" s="14" t="s">
        <v>30</v>
      </c>
      <c r="I68" s="14" t="s">
        <v>31</v>
      </c>
      <c r="J68" s="14" t="s">
        <v>31</v>
      </c>
      <c r="K68" s="21">
        <v>42846</v>
      </c>
      <c r="L68" s="14" t="s">
        <v>66</v>
      </c>
    </row>
    <row r="69" spans="1:12" ht="118.9">
      <c r="A69" s="19" t="s">
        <v>23</v>
      </c>
      <c r="B69" s="14" t="s">
        <v>24</v>
      </c>
      <c r="C69" s="14" t="s">
        <v>183</v>
      </c>
      <c r="D69" s="14" t="s">
        <v>184</v>
      </c>
      <c r="E69" s="14" t="s">
        <v>27</v>
      </c>
      <c r="F69" s="14" t="s">
        <v>28</v>
      </c>
      <c r="G69" s="20" t="s">
        <v>185</v>
      </c>
      <c r="H69" s="14" t="s">
        <v>30</v>
      </c>
      <c r="I69" s="14" t="s">
        <v>31</v>
      </c>
      <c r="J69" s="14" t="s">
        <v>31</v>
      </c>
      <c r="K69" s="21">
        <v>42855</v>
      </c>
      <c r="L69" s="14" t="s">
        <v>32</v>
      </c>
    </row>
    <row r="70" spans="1:12" ht="118.9">
      <c r="A70" s="19" t="s">
        <v>23</v>
      </c>
      <c r="B70" s="14" t="s">
        <v>24</v>
      </c>
      <c r="C70" s="14" t="s">
        <v>186</v>
      </c>
      <c r="D70" s="14" t="s">
        <v>184</v>
      </c>
      <c r="E70" s="14" t="s">
        <v>27</v>
      </c>
      <c r="F70" s="14" t="s">
        <v>28</v>
      </c>
      <c r="G70" s="20" t="s">
        <v>187</v>
      </c>
      <c r="H70" s="14" t="s">
        <v>30</v>
      </c>
      <c r="I70" s="14" t="s">
        <v>31</v>
      </c>
      <c r="J70" s="14" t="s">
        <v>31</v>
      </c>
      <c r="K70" s="21">
        <v>42886</v>
      </c>
      <c r="L70" s="14" t="s">
        <v>32</v>
      </c>
    </row>
    <row r="71" spans="1:12" ht="118.9">
      <c r="A71" s="19" t="s">
        <v>23</v>
      </c>
      <c r="B71" s="14" t="s">
        <v>24</v>
      </c>
      <c r="C71" s="14" t="s">
        <v>188</v>
      </c>
      <c r="D71" s="14" t="s">
        <v>184</v>
      </c>
      <c r="E71" s="14" t="s">
        <v>27</v>
      </c>
      <c r="F71" s="14" t="s">
        <v>28</v>
      </c>
      <c r="G71" s="20" t="s">
        <v>189</v>
      </c>
      <c r="H71" s="14" t="s">
        <v>30</v>
      </c>
      <c r="I71" s="14" t="s">
        <v>31</v>
      </c>
      <c r="J71" s="14" t="s">
        <v>31</v>
      </c>
      <c r="K71" s="21">
        <v>42916</v>
      </c>
      <c r="L71" s="14" t="s">
        <v>32</v>
      </c>
    </row>
    <row r="72" spans="1:12" ht="92.45">
      <c r="A72" s="19" t="s">
        <v>23</v>
      </c>
      <c r="B72" s="14" t="s">
        <v>24</v>
      </c>
      <c r="C72" s="14" t="s">
        <v>190</v>
      </c>
      <c r="D72" s="14" t="s">
        <v>137</v>
      </c>
      <c r="E72" s="14" t="s">
        <v>64</v>
      </c>
      <c r="F72" s="14" t="s">
        <v>28</v>
      </c>
      <c r="G72" s="20" t="s">
        <v>191</v>
      </c>
      <c r="H72" s="14" t="s">
        <v>30</v>
      </c>
      <c r="I72" s="14" t="s">
        <v>41</v>
      </c>
      <c r="J72" s="14" t="s">
        <v>41</v>
      </c>
      <c r="K72" s="21">
        <v>42892</v>
      </c>
      <c r="L72" s="14" t="s">
        <v>66</v>
      </c>
    </row>
    <row r="73" spans="1:12" ht="105.6">
      <c r="A73" s="19" t="s">
        <v>23</v>
      </c>
      <c r="B73" s="14" t="s">
        <v>24</v>
      </c>
      <c r="C73" s="14" t="s">
        <v>192</v>
      </c>
      <c r="D73" s="14" t="s">
        <v>193</v>
      </c>
      <c r="E73" s="14" t="s">
        <v>64</v>
      </c>
      <c r="F73" s="14" t="s">
        <v>28</v>
      </c>
      <c r="G73" s="20" t="s">
        <v>194</v>
      </c>
      <c r="H73" s="14" t="s">
        <v>30</v>
      </c>
      <c r="I73" s="14" t="s">
        <v>23</v>
      </c>
      <c r="J73" s="14" t="s">
        <v>23</v>
      </c>
      <c r="K73" s="21">
        <v>42891</v>
      </c>
      <c r="L73" s="14" t="s">
        <v>66</v>
      </c>
    </row>
    <row r="74" spans="1:12" ht="79.150000000000006">
      <c r="A74" s="19" t="s">
        <v>23</v>
      </c>
      <c r="B74" s="14" t="s">
        <v>24</v>
      </c>
      <c r="C74" s="14" t="s">
        <v>195</v>
      </c>
      <c r="D74" s="14" t="s">
        <v>193</v>
      </c>
      <c r="E74" s="14" t="s">
        <v>64</v>
      </c>
      <c r="F74" s="14" t="s">
        <v>28</v>
      </c>
      <c r="G74" s="20" t="s">
        <v>196</v>
      </c>
      <c r="H74" s="14" t="s">
        <v>30</v>
      </c>
      <c r="I74" s="14" t="s">
        <v>23</v>
      </c>
      <c r="J74" s="14" t="s">
        <v>23</v>
      </c>
      <c r="K74" s="21">
        <v>42880</v>
      </c>
      <c r="L74" s="14" t="s">
        <v>66</v>
      </c>
    </row>
    <row r="75" spans="1:12" ht="39.6">
      <c r="A75" s="19" t="s">
        <v>23</v>
      </c>
      <c r="B75" s="14" t="s">
        <v>24</v>
      </c>
      <c r="C75" s="14" t="s">
        <v>197</v>
      </c>
      <c r="D75" s="14" t="s">
        <v>198</v>
      </c>
      <c r="E75" s="14" t="s">
        <v>53</v>
      </c>
      <c r="F75" s="14" t="s">
        <v>28</v>
      </c>
      <c r="G75" s="20" t="s">
        <v>29</v>
      </c>
      <c r="H75" s="14" t="s">
        <v>30</v>
      </c>
      <c r="I75" s="14" t="s">
        <v>31</v>
      </c>
      <c r="J75" s="14" t="s">
        <v>31</v>
      </c>
      <c r="K75" s="14">
        <v>2017</v>
      </c>
      <c r="L75" s="14" t="s">
        <v>32</v>
      </c>
    </row>
    <row r="76" spans="1:12" ht="52.9">
      <c r="A76" s="19" t="s">
        <v>23</v>
      </c>
      <c r="B76" s="14" t="s">
        <v>24</v>
      </c>
      <c r="C76" s="14" t="s">
        <v>199</v>
      </c>
      <c r="D76" s="14" t="s">
        <v>200</v>
      </c>
      <c r="E76" s="14" t="s">
        <v>27</v>
      </c>
      <c r="F76" s="14" t="s">
        <v>28</v>
      </c>
      <c r="G76" s="20" t="s">
        <v>29</v>
      </c>
      <c r="H76" s="14" t="s">
        <v>30</v>
      </c>
      <c r="I76" s="14" t="s">
        <v>41</v>
      </c>
      <c r="J76" s="14" t="s">
        <v>41</v>
      </c>
      <c r="K76" s="14">
        <v>2017</v>
      </c>
      <c r="L76" s="14" t="s">
        <v>32</v>
      </c>
    </row>
    <row r="77" spans="1:12" ht="52.9">
      <c r="A77" s="19" t="s">
        <v>23</v>
      </c>
      <c r="B77" s="14" t="s">
        <v>24</v>
      </c>
      <c r="C77" s="14" t="s">
        <v>201</v>
      </c>
      <c r="D77" s="14" t="s">
        <v>202</v>
      </c>
      <c r="E77" s="14" t="s">
        <v>27</v>
      </c>
      <c r="F77" s="14" t="s">
        <v>28</v>
      </c>
      <c r="G77" s="20" t="s">
        <v>29</v>
      </c>
      <c r="H77" s="14" t="s">
        <v>30</v>
      </c>
      <c r="I77" s="14" t="s">
        <v>41</v>
      </c>
      <c r="J77" s="14" t="s">
        <v>41</v>
      </c>
      <c r="K77" s="14">
        <v>2017</v>
      </c>
      <c r="L77" s="14" t="s">
        <v>32</v>
      </c>
    </row>
    <row r="78" spans="1:12" ht="52.9">
      <c r="A78" s="19" t="s">
        <v>23</v>
      </c>
      <c r="B78" s="14" t="s">
        <v>24</v>
      </c>
      <c r="C78" s="14" t="s">
        <v>203</v>
      </c>
      <c r="D78" s="14" t="s">
        <v>202</v>
      </c>
      <c r="E78" s="14" t="s">
        <v>27</v>
      </c>
      <c r="F78" s="14" t="s">
        <v>28</v>
      </c>
      <c r="G78" s="20" t="s">
        <v>29</v>
      </c>
      <c r="H78" s="14" t="s">
        <v>30</v>
      </c>
      <c r="I78" s="14" t="s">
        <v>41</v>
      </c>
      <c r="J78" s="14" t="s">
        <v>41</v>
      </c>
      <c r="K78" s="14">
        <v>2017</v>
      </c>
      <c r="L78" s="14" t="s">
        <v>32</v>
      </c>
    </row>
    <row r="79" spans="1:12" ht="66">
      <c r="A79" s="19" t="s">
        <v>23</v>
      </c>
      <c r="B79" s="14" t="s">
        <v>24</v>
      </c>
      <c r="C79" s="14" t="s">
        <v>204</v>
      </c>
      <c r="D79" s="14" t="s">
        <v>202</v>
      </c>
      <c r="E79" s="14" t="s">
        <v>27</v>
      </c>
      <c r="F79" s="14" t="s">
        <v>28</v>
      </c>
      <c r="G79" s="20" t="s">
        <v>29</v>
      </c>
      <c r="H79" s="14" t="s">
        <v>30</v>
      </c>
      <c r="I79" s="14" t="s">
        <v>41</v>
      </c>
      <c r="J79" s="14" t="s">
        <v>41</v>
      </c>
      <c r="K79" s="14">
        <v>2017</v>
      </c>
      <c r="L79" s="14" t="s">
        <v>32</v>
      </c>
    </row>
    <row r="80" spans="1:12" ht="105.6">
      <c r="A80" s="19" t="s">
        <v>23</v>
      </c>
      <c r="B80" s="14" t="s">
        <v>24</v>
      </c>
      <c r="C80" s="14" t="s">
        <v>205</v>
      </c>
      <c r="D80" s="14" t="s">
        <v>206</v>
      </c>
      <c r="E80" s="14" t="s">
        <v>27</v>
      </c>
      <c r="F80" s="14" t="s">
        <v>28</v>
      </c>
      <c r="G80" s="20" t="s">
        <v>29</v>
      </c>
      <c r="H80" s="14" t="s">
        <v>30</v>
      </c>
      <c r="I80" s="14" t="s">
        <v>41</v>
      </c>
      <c r="J80" s="14" t="s">
        <v>41</v>
      </c>
      <c r="K80" s="14">
        <v>2017</v>
      </c>
      <c r="L80" s="14" t="s">
        <v>32</v>
      </c>
    </row>
    <row r="81" spans="1:12" ht="66">
      <c r="A81" s="19" t="s">
        <v>23</v>
      </c>
      <c r="B81" s="14" t="s">
        <v>24</v>
      </c>
      <c r="C81" s="14" t="s">
        <v>207</v>
      </c>
      <c r="D81" s="14" t="s">
        <v>198</v>
      </c>
      <c r="E81" s="14" t="s">
        <v>40</v>
      </c>
      <c r="F81" s="14" t="s">
        <v>28</v>
      </c>
      <c r="G81" s="20" t="s">
        <v>29</v>
      </c>
      <c r="H81" s="14" t="s">
        <v>30</v>
      </c>
      <c r="I81" s="14" t="s">
        <v>41</v>
      </c>
      <c r="J81" s="14" t="s">
        <v>41</v>
      </c>
      <c r="K81" s="14">
        <v>2017</v>
      </c>
      <c r="L81" s="14" t="s">
        <v>32</v>
      </c>
    </row>
    <row r="82" spans="1:12" ht="66">
      <c r="A82" s="19" t="s">
        <v>23</v>
      </c>
      <c r="B82" s="14" t="s">
        <v>24</v>
      </c>
      <c r="C82" s="14" t="s">
        <v>208</v>
      </c>
      <c r="D82" s="14" t="s">
        <v>198</v>
      </c>
      <c r="E82" s="14" t="s">
        <v>40</v>
      </c>
      <c r="F82" s="14" t="s">
        <v>28</v>
      </c>
      <c r="G82" s="20" t="s">
        <v>29</v>
      </c>
      <c r="H82" s="14" t="s">
        <v>30</v>
      </c>
      <c r="I82" s="14" t="s">
        <v>41</v>
      </c>
      <c r="J82" s="14" t="s">
        <v>41</v>
      </c>
      <c r="K82" s="14">
        <v>2017</v>
      </c>
      <c r="L82" s="14" t="s">
        <v>32</v>
      </c>
    </row>
    <row r="83" spans="1:12" ht="39.6">
      <c r="A83" s="19" t="s">
        <v>23</v>
      </c>
      <c r="B83" s="14" t="s">
        <v>24</v>
      </c>
      <c r="C83" s="14" t="s">
        <v>209</v>
      </c>
      <c r="D83" s="14" t="s">
        <v>210</v>
      </c>
      <c r="E83" s="14" t="s">
        <v>27</v>
      </c>
      <c r="F83" s="14" t="s">
        <v>28</v>
      </c>
      <c r="G83" s="20" t="s">
        <v>29</v>
      </c>
      <c r="H83" s="14" t="s">
        <v>30</v>
      </c>
      <c r="I83" s="14" t="s">
        <v>31</v>
      </c>
      <c r="J83" s="14" t="s">
        <v>31</v>
      </c>
      <c r="K83" s="14">
        <v>2017</v>
      </c>
      <c r="L83" s="14" t="s">
        <v>32</v>
      </c>
    </row>
    <row r="84" spans="1:12" ht="52.9">
      <c r="A84" s="19" t="s">
        <v>23</v>
      </c>
      <c r="B84" s="14" t="s">
        <v>24</v>
      </c>
      <c r="C84" s="14" t="s">
        <v>211</v>
      </c>
      <c r="D84" s="14" t="s">
        <v>212</v>
      </c>
      <c r="E84" s="14" t="s">
        <v>27</v>
      </c>
      <c r="F84" s="14" t="s">
        <v>28</v>
      </c>
      <c r="G84" s="20" t="s">
        <v>213</v>
      </c>
      <c r="H84" s="14" t="s">
        <v>30</v>
      </c>
      <c r="I84" s="14" t="s">
        <v>23</v>
      </c>
      <c r="J84" s="14" t="s">
        <v>23</v>
      </c>
      <c r="K84" s="14">
        <v>2017</v>
      </c>
      <c r="L84" s="14" t="s">
        <v>36</v>
      </c>
    </row>
    <row r="85" spans="1:12" ht="132">
      <c r="A85" s="19" t="s">
        <v>23</v>
      </c>
      <c r="B85" s="14" t="s">
        <v>24</v>
      </c>
      <c r="C85" s="14" t="s">
        <v>214</v>
      </c>
      <c r="D85" s="14" t="s">
        <v>175</v>
      </c>
      <c r="E85" s="14" t="s">
        <v>64</v>
      </c>
      <c r="F85" s="14" t="s">
        <v>28</v>
      </c>
      <c r="G85" s="20" t="s">
        <v>215</v>
      </c>
      <c r="H85" s="14" t="s">
        <v>30</v>
      </c>
      <c r="I85" s="14" t="s">
        <v>23</v>
      </c>
      <c r="J85" s="14" t="s">
        <v>23</v>
      </c>
      <c r="K85" s="14">
        <v>2017</v>
      </c>
      <c r="L85" s="14" t="s">
        <v>32</v>
      </c>
    </row>
    <row r="86" spans="1:12" ht="66">
      <c r="A86" s="19" t="s">
        <v>23</v>
      </c>
      <c r="B86" s="14" t="s">
        <v>24</v>
      </c>
      <c r="C86" s="14" t="s">
        <v>216</v>
      </c>
      <c r="D86" s="14" t="s">
        <v>217</v>
      </c>
      <c r="E86" s="14" t="s">
        <v>27</v>
      </c>
      <c r="F86" s="14" t="s">
        <v>28</v>
      </c>
      <c r="G86" s="20" t="s">
        <v>218</v>
      </c>
      <c r="H86" s="14" t="s">
        <v>30</v>
      </c>
      <c r="I86" s="14" t="s">
        <v>113</v>
      </c>
      <c r="J86" s="14" t="s">
        <v>113</v>
      </c>
      <c r="K86" s="21">
        <v>42913</v>
      </c>
      <c r="L86" s="14" t="s">
        <v>66</v>
      </c>
    </row>
    <row r="87" spans="1:12" ht="66">
      <c r="A87" s="19" t="s">
        <v>23</v>
      </c>
      <c r="B87" s="14" t="s">
        <v>24</v>
      </c>
      <c r="C87" s="14" t="s">
        <v>219</v>
      </c>
      <c r="D87" s="14" t="s">
        <v>220</v>
      </c>
      <c r="E87" s="14" t="s">
        <v>27</v>
      </c>
      <c r="F87" s="14" t="s">
        <v>28</v>
      </c>
      <c r="G87" s="20" t="s">
        <v>221</v>
      </c>
      <c r="H87" s="14" t="s">
        <v>30</v>
      </c>
      <c r="I87" s="14" t="s">
        <v>113</v>
      </c>
      <c r="J87" s="14" t="s">
        <v>113</v>
      </c>
      <c r="K87" s="21">
        <v>42943</v>
      </c>
      <c r="L87" s="14" t="s">
        <v>66</v>
      </c>
    </row>
    <row r="88" spans="1:12" ht="92.45">
      <c r="A88" s="19" t="s">
        <v>23</v>
      </c>
      <c r="B88" s="14" t="s">
        <v>24</v>
      </c>
      <c r="C88" s="14" t="s">
        <v>222</v>
      </c>
      <c r="D88" s="14" t="s">
        <v>223</v>
      </c>
      <c r="E88" s="14" t="s">
        <v>27</v>
      </c>
      <c r="F88" s="14" t="s">
        <v>28</v>
      </c>
      <c r="G88" s="20" t="s">
        <v>224</v>
      </c>
      <c r="H88" s="14" t="s">
        <v>30</v>
      </c>
      <c r="I88" s="14" t="s">
        <v>113</v>
      </c>
      <c r="J88" s="14" t="s">
        <v>113</v>
      </c>
      <c r="K88" s="21">
        <v>42943</v>
      </c>
      <c r="L88" s="14" t="s">
        <v>66</v>
      </c>
    </row>
    <row r="89" spans="1:12" ht="92.45">
      <c r="A89" s="19" t="s">
        <v>23</v>
      </c>
      <c r="B89" s="14" t="s">
        <v>24</v>
      </c>
      <c r="C89" s="14" t="s">
        <v>225</v>
      </c>
      <c r="D89" s="14" t="s">
        <v>226</v>
      </c>
      <c r="E89" s="14" t="s">
        <v>27</v>
      </c>
      <c r="F89" s="14" t="s">
        <v>28</v>
      </c>
      <c r="G89" s="20" t="s">
        <v>227</v>
      </c>
      <c r="H89" s="14" t="s">
        <v>30</v>
      </c>
      <c r="I89" s="14" t="s">
        <v>113</v>
      </c>
      <c r="J89" s="14" t="s">
        <v>113</v>
      </c>
      <c r="K89" s="21">
        <v>42943</v>
      </c>
      <c r="L89" s="14" t="s">
        <v>66</v>
      </c>
    </row>
    <row r="90" spans="1:12" ht="118.9">
      <c r="A90" s="19" t="s">
        <v>23</v>
      </c>
      <c r="B90" s="14" t="s">
        <v>24</v>
      </c>
      <c r="C90" s="14" t="s">
        <v>228</v>
      </c>
      <c r="D90" s="14" t="s">
        <v>229</v>
      </c>
      <c r="E90" s="14" t="s">
        <v>27</v>
      </c>
      <c r="F90" s="14" t="s">
        <v>28</v>
      </c>
      <c r="G90" s="20" t="s">
        <v>230</v>
      </c>
      <c r="H90" s="14" t="s">
        <v>30</v>
      </c>
      <c r="I90" s="14" t="s">
        <v>113</v>
      </c>
      <c r="J90" s="14" t="s">
        <v>113</v>
      </c>
      <c r="K90" s="21">
        <v>42943</v>
      </c>
      <c r="L90" s="14" t="s">
        <v>66</v>
      </c>
    </row>
    <row r="91" spans="1:12" ht="171.6">
      <c r="A91" s="19" t="s">
        <v>23</v>
      </c>
      <c r="B91" s="14" t="s">
        <v>24</v>
      </c>
      <c r="C91" s="14" t="s">
        <v>231</v>
      </c>
      <c r="D91" s="14" t="s">
        <v>232</v>
      </c>
      <c r="E91" s="14" t="s">
        <v>27</v>
      </c>
      <c r="F91" s="14" t="s">
        <v>28</v>
      </c>
      <c r="G91" s="20" t="s">
        <v>233</v>
      </c>
      <c r="H91" s="14" t="s">
        <v>30</v>
      </c>
      <c r="I91" s="14" t="s">
        <v>113</v>
      </c>
      <c r="J91" s="14" t="s">
        <v>113</v>
      </c>
      <c r="K91" s="21">
        <v>42943</v>
      </c>
      <c r="L91" s="14" t="s">
        <v>66</v>
      </c>
    </row>
    <row r="92" spans="1:12" ht="79.150000000000006">
      <c r="A92" s="19" t="s">
        <v>23</v>
      </c>
      <c r="B92" s="14" t="s">
        <v>24</v>
      </c>
      <c r="C92" s="14" t="s">
        <v>234</v>
      </c>
      <c r="D92" s="14" t="s">
        <v>235</v>
      </c>
      <c r="E92" s="14" t="s">
        <v>27</v>
      </c>
      <c r="F92" s="14" t="s">
        <v>28</v>
      </c>
      <c r="G92" s="20" t="s">
        <v>236</v>
      </c>
      <c r="H92" s="14" t="s">
        <v>30</v>
      </c>
      <c r="I92" s="14" t="s">
        <v>113</v>
      </c>
      <c r="J92" s="14" t="s">
        <v>113</v>
      </c>
      <c r="K92" s="21">
        <v>42943</v>
      </c>
      <c r="L92" s="14" t="s">
        <v>66</v>
      </c>
    </row>
    <row r="93" spans="1:12" ht="66">
      <c r="A93" s="19" t="s">
        <v>23</v>
      </c>
      <c r="B93" s="14" t="s">
        <v>24</v>
      </c>
      <c r="C93" s="14" t="s">
        <v>237</v>
      </c>
      <c r="D93" s="14" t="s">
        <v>238</v>
      </c>
      <c r="E93" s="14" t="s">
        <v>27</v>
      </c>
      <c r="F93" s="14" t="s">
        <v>28</v>
      </c>
      <c r="G93" s="20" t="s">
        <v>239</v>
      </c>
      <c r="H93" s="14" t="s">
        <v>30</v>
      </c>
      <c r="I93" s="14" t="s">
        <v>113</v>
      </c>
      <c r="J93" s="14" t="s">
        <v>113</v>
      </c>
      <c r="K93" s="21">
        <v>42943</v>
      </c>
      <c r="L93" s="14" t="s">
        <v>66</v>
      </c>
    </row>
    <row r="94" spans="1:12" ht="66">
      <c r="A94" s="19" t="s">
        <v>23</v>
      </c>
      <c r="B94" s="14" t="s">
        <v>24</v>
      </c>
      <c r="C94" s="14" t="s">
        <v>240</v>
      </c>
      <c r="D94" s="14" t="s">
        <v>241</v>
      </c>
      <c r="E94" s="14" t="s">
        <v>27</v>
      </c>
      <c r="F94" s="14" t="s">
        <v>28</v>
      </c>
      <c r="G94" s="20" t="s">
        <v>242</v>
      </c>
      <c r="H94" s="14" t="s">
        <v>30</v>
      </c>
      <c r="I94" s="14" t="s">
        <v>113</v>
      </c>
      <c r="J94" s="14" t="s">
        <v>113</v>
      </c>
      <c r="K94" s="21">
        <v>42943</v>
      </c>
      <c r="L94" s="14" t="s">
        <v>66</v>
      </c>
    </row>
    <row r="95" spans="1:12" ht="79.150000000000006">
      <c r="A95" s="19" t="s">
        <v>23</v>
      </c>
      <c r="B95" s="14" t="s">
        <v>24</v>
      </c>
      <c r="C95" s="14" t="s">
        <v>243</v>
      </c>
      <c r="D95" s="14" t="s">
        <v>244</v>
      </c>
      <c r="E95" s="14" t="s">
        <v>27</v>
      </c>
      <c r="F95" s="14" t="s">
        <v>28</v>
      </c>
      <c r="G95" s="20" t="s">
        <v>245</v>
      </c>
      <c r="H95" s="14" t="s">
        <v>30</v>
      </c>
      <c r="I95" s="14" t="s">
        <v>113</v>
      </c>
      <c r="J95" s="14" t="s">
        <v>113</v>
      </c>
      <c r="K95" s="21">
        <v>42943</v>
      </c>
      <c r="L95" s="14" t="s">
        <v>66</v>
      </c>
    </row>
    <row r="96" spans="1:12" ht="66">
      <c r="A96" s="19" t="s">
        <v>23</v>
      </c>
      <c r="B96" s="14" t="s">
        <v>24</v>
      </c>
      <c r="C96" s="14" t="s">
        <v>246</v>
      </c>
      <c r="D96" s="14" t="s">
        <v>247</v>
      </c>
      <c r="E96" s="14" t="s">
        <v>27</v>
      </c>
      <c r="F96" s="14" t="s">
        <v>28</v>
      </c>
      <c r="G96" s="20" t="s">
        <v>248</v>
      </c>
      <c r="H96" s="14" t="s">
        <v>30</v>
      </c>
      <c r="I96" s="14" t="s">
        <v>113</v>
      </c>
      <c r="J96" s="14" t="s">
        <v>113</v>
      </c>
      <c r="K96" s="21">
        <v>42943</v>
      </c>
      <c r="L96" s="14" t="s">
        <v>66</v>
      </c>
    </row>
    <row r="97" spans="1:12" ht="105.6">
      <c r="A97" s="19" t="s">
        <v>23</v>
      </c>
      <c r="B97" s="14" t="s">
        <v>24</v>
      </c>
      <c r="C97" s="14" t="s">
        <v>249</v>
      </c>
      <c r="D97" s="14" t="s">
        <v>250</v>
      </c>
      <c r="E97" s="14" t="s">
        <v>27</v>
      </c>
      <c r="F97" s="14" t="s">
        <v>28</v>
      </c>
      <c r="G97" s="20" t="s">
        <v>251</v>
      </c>
      <c r="H97" s="14" t="s">
        <v>30</v>
      </c>
      <c r="I97" s="14" t="s">
        <v>113</v>
      </c>
      <c r="J97" s="14" t="s">
        <v>113</v>
      </c>
      <c r="K97" s="21">
        <v>42943</v>
      </c>
      <c r="L97" s="14" t="s">
        <v>66</v>
      </c>
    </row>
    <row r="98" spans="1:12" ht="39.6">
      <c r="A98" s="19" t="s">
        <v>23</v>
      </c>
      <c r="B98" s="14" t="s">
        <v>24</v>
      </c>
      <c r="C98" s="14" t="s">
        <v>252</v>
      </c>
      <c r="D98" s="14" t="s">
        <v>253</v>
      </c>
      <c r="E98" s="14" t="s">
        <v>27</v>
      </c>
      <c r="F98" s="14" t="s">
        <v>28</v>
      </c>
      <c r="G98" s="20" t="s">
        <v>254</v>
      </c>
      <c r="H98" s="14" t="s">
        <v>30</v>
      </c>
      <c r="I98" s="14" t="s">
        <v>113</v>
      </c>
      <c r="J98" s="14" t="s">
        <v>113</v>
      </c>
      <c r="K98" s="21">
        <v>42943</v>
      </c>
      <c r="L98" s="14" t="s">
        <v>66</v>
      </c>
    </row>
    <row r="99" spans="1:12" ht="118.9">
      <c r="A99" s="19" t="s">
        <v>23</v>
      </c>
      <c r="B99" s="14" t="s">
        <v>24</v>
      </c>
      <c r="C99" s="14" t="s">
        <v>255</v>
      </c>
      <c r="D99" s="14" t="s">
        <v>256</v>
      </c>
      <c r="E99" s="14" t="s">
        <v>27</v>
      </c>
      <c r="F99" s="14" t="s">
        <v>28</v>
      </c>
      <c r="G99" s="20" t="s">
        <v>257</v>
      </c>
      <c r="H99" s="14" t="s">
        <v>30</v>
      </c>
      <c r="I99" s="14" t="s">
        <v>113</v>
      </c>
      <c r="J99" s="14" t="s">
        <v>113</v>
      </c>
      <c r="K99" s="21">
        <v>42943</v>
      </c>
      <c r="L99" s="14" t="s">
        <v>66</v>
      </c>
    </row>
    <row r="100" spans="1:12" ht="52.9">
      <c r="A100" s="19" t="s">
        <v>23</v>
      </c>
      <c r="B100" s="14" t="s">
        <v>24</v>
      </c>
      <c r="C100" s="14" t="s">
        <v>258</v>
      </c>
      <c r="D100" s="14" t="s">
        <v>259</v>
      </c>
      <c r="E100" s="14" t="s">
        <v>27</v>
      </c>
      <c r="F100" s="14" t="s">
        <v>28</v>
      </c>
      <c r="G100" s="20" t="s">
        <v>260</v>
      </c>
      <c r="H100" s="14" t="s">
        <v>30</v>
      </c>
      <c r="I100" s="14" t="s">
        <v>113</v>
      </c>
      <c r="J100" s="14" t="s">
        <v>113</v>
      </c>
      <c r="K100" s="21">
        <v>42943</v>
      </c>
      <c r="L100" s="14" t="s">
        <v>66</v>
      </c>
    </row>
    <row r="101" spans="1:12" ht="52.9">
      <c r="A101" s="19" t="s">
        <v>23</v>
      </c>
      <c r="B101" s="14" t="s">
        <v>24</v>
      </c>
      <c r="C101" s="14" t="s">
        <v>261</v>
      </c>
      <c r="D101" s="14" t="s">
        <v>262</v>
      </c>
      <c r="E101" s="14" t="s">
        <v>27</v>
      </c>
      <c r="F101" s="14" t="s">
        <v>28</v>
      </c>
      <c r="G101" s="20" t="s">
        <v>263</v>
      </c>
      <c r="H101" s="14" t="s">
        <v>30</v>
      </c>
      <c r="I101" s="14" t="s">
        <v>113</v>
      </c>
      <c r="J101" s="14" t="s">
        <v>113</v>
      </c>
      <c r="K101" s="21">
        <v>42943</v>
      </c>
      <c r="L101" s="14" t="s">
        <v>66</v>
      </c>
    </row>
    <row r="102" spans="1:12" ht="79.150000000000006">
      <c r="A102" s="19" t="s">
        <v>23</v>
      </c>
      <c r="B102" s="14" t="s">
        <v>24</v>
      </c>
      <c r="C102" s="14" t="s">
        <v>264</v>
      </c>
      <c r="D102" s="14" t="s">
        <v>265</v>
      </c>
      <c r="E102" s="14" t="s">
        <v>27</v>
      </c>
      <c r="F102" s="14" t="s">
        <v>28</v>
      </c>
      <c r="G102" s="20" t="s">
        <v>266</v>
      </c>
      <c r="H102" s="14" t="s">
        <v>30</v>
      </c>
      <c r="I102" s="14" t="s">
        <v>113</v>
      </c>
      <c r="J102" s="14" t="s">
        <v>113</v>
      </c>
      <c r="K102" s="21">
        <v>42943</v>
      </c>
      <c r="L102" s="14" t="s">
        <v>66</v>
      </c>
    </row>
    <row r="103" spans="1:12" ht="52.9">
      <c r="A103" s="19" t="s">
        <v>23</v>
      </c>
      <c r="B103" s="14" t="s">
        <v>24</v>
      </c>
      <c r="C103" s="14" t="s">
        <v>267</v>
      </c>
      <c r="D103" s="14" t="s">
        <v>268</v>
      </c>
      <c r="E103" s="14" t="s">
        <v>27</v>
      </c>
      <c r="F103" s="14" t="s">
        <v>28</v>
      </c>
      <c r="G103" s="20" t="s">
        <v>269</v>
      </c>
      <c r="H103" s="14" t="s">
        <v>30</v>
      </c>
      <c r="I103" s="14" t="s">
        <v>113</v>
      </c>
      <c r="J103" s="14" t="s">
        <v>113</v>
      </c>
      <c r="K103" s="21">
        <v>42943</v>
      </c>
      <c r="L103" s="14" t="s">
        <v>66</v>
      </c>
    </row>
    <row r="104" spans="1:12" ht="132">
      <c r="A104" s="19" t="s">
        <v>23</v>
      </c>
      <c r="B104" s="14" t="s">
        <v>24</v>
      </c>
      <c r="C104" s="14" t="s">
        <v>270</v>
      </c>
      <c r="D104" s="14" t="s">
        <v>271</v>
      </c>
      <c r="E104" s="14" t="s">
        <v>27</v>
      </c>
      <c r="F104" s="14" t="s">
        <v>28</v>
      </c>
      <c r="G104" s="20" t="s">
        <v>272</v>
      </c>
      <c r="H104" s="14" t="s">
        <v>30</v>
      </c>
      <c r="I104" s="14" t="s">
        <v>41</v>
      </c>
      <c r="J104" s="14" t="s">
        <v>41</v>
      </c>
      <c r="K104" s="21">
        <v>42944</v>
      </c>
      <c r="L104" s="14" t="s">
        <v>66</v>
      </c>
    </row>
    <row r="105" spans="1:12" ht="118.9">
      <c r="A105" s="19" t="s">
        <v>23</v>
      </c>
      <c r="B105" s="14" t="s">
        <v>24</v>
      </c>
      <c r="C105" s="14" t="s">
        <v>273</v>
      </c>
      <c r="D105" s="14" t="s">
        <v>184</v>
      </c>
      <c r="E105" s="14" t="s">
        <v>27</v>
      </c>
      <c r="F105" s="14" t="s">
        <v>28</v>
      </c>
      <c r="G105" s="20" t="s">
        <v>274</v>
      </c>
      <c r="H105" s="14" t="s">
        <v>30</v>
      </c>
      <c r="I105" s="14" t="s">
        <v>31</v>
      </c>
      <c r="J105" s="14" t="s">
        <v>31</v>
      </c>
      <c r="K105" s="21">
        <v>42947</v>
      </c>
      <c r="L105" s="14" t="s">
        <v>32</v>
      </c>
    </row>
    <row r="106" spans="1:12" ht="79.150000000000006">
      <c r="A106" s="19" t="s">
        <v>23</v>
      </c>
      <c r="B106" s="14" t="s">
        <v>24</v>
      </c>
      <c r="C106" s="14" t="s">
        <v>275</v>
      </c>
      <c r="D106" s="14" t="s">
        <v>123</v>
      </c>
      <c r="E106" s="14" t="s">
        <v>27</v>
      </c>
      <c r="F106" s="14" t="s">
        <v>28</v>
      </c>
      <c r="G106" s="20" t="s">
        <v>276</v>
      </c>
      <c r="H106" s="14" t="s">
        <v>30</v>
      </c>
      <c r="I106" s="14" t="s">
        <v>31</v>
      </c>
      <c r="J106" s="14" t="s">
        <v>31</v>
      </c>
      <c r="K106" s="14">
        <v>2017</v>
      </c>
      <c r="L106" s="14" t="s">
        <v>125</v>
      </c>
    </row>
    <row r="107" spans="1:12" ht="92.45">
      <c r="A107" s="19" t="s">
        <v>23</v>
      </c>
      <c r="B107" s="14" t="s">
        <v>24</v>
      </c>
      <c r="C107" s="14" t="s">
        <v>277</v>
      </c>
      <c r="D107" s="14" t="s">
        <v>193</v>
      </c>
      <c r="E107" s="14" t="s">
        <v>27</v>
      </c>
      <c r="F107" s="14" t="s">
        <v>28</v>
      </c>
      <c r="G107" s="20" t="s">
        <v>278</v>
      </c>
      <c r="H107" s="14" t="s">
        <v>30</v>
      </c>
      <c r="I107" s="14" t="s">
        <v>113</v>
      </c>
      <c r="J107" s="14" t="s">
        <v>113</v>
      </c>
      <c r="K107" s="21">
        <v>42937</v>
      </c>
      <c r="L107" s="14" t="s">
        <v>66</v>
      </c>
    </row>
    <row r="108" spans="1:12" ht="92.45">
      <c r="A108" s="19" t="s">
        <v>23</v>
      </c>
      <c r="B108" s="14" t="s">
        <v>24</v>
      </c>
      <c r="C108" s="14" t="s">
        <v>279</v>
      </c>
      <c r="D108" s="14" t="s">
        <v>193</v>
      </c>
      <c r="E108" s="14" t="s">
        <v>27</v>
      </c>
      <c r="F108" s="14" t="s">
        <v>28</v>
      </c>
      <c r="G108" s="20" t="s">
        <v>280</v>
      </c>
      <c r="H108" s="14" t="s">
        <v>30</v>
      </c>
      <c r="I108" s="14" t="s">
        <v>23</v>
      </c>
      <c r="J108" s="14" t="s">
        <v>23</v>
      </c>
      <c r="K108" s="21">
        <v>42935</v>
      </c>
      <c r="L108" s="14" t="s">
        <v>66</v>
      </c>
    </row>
    <row r="109" spans="1:12" ht="52.9">
      <c r="A109" s="19" t="s">
        <v>23</v>
      </c>
      <c r="B109" s="14" t="s">
        <v>24</v>
      </c>
      <c r="C109" s="14" t="s">
        <v>281</v>
      </c>
      <c r="D109" s="14" t="s">
        <v>193</v>
      </c>
      <c r="E109" s="14" t="s">
        <v>27</v>
      </c>
      <c r="F109" s="14" t="s">
        <v>28</v>
      </c>
      <c r="G109" s="20" t="s">
        <v>282</v>
      </c>
      <c r="H109" s="14" t="s">
        <v>30</v>
      </c>
      <c r="I109" s="14" t="s">
        <v>23</v>
      </c>
      <c r="J109" s="14" t="s">
        <v>23</v>
      </c>
      <c r="K109" s="21">
        <v>42992</v>
      </c>
      <c r="L109" s="14" t="s">
        <v>66</v>
      </c>
    </row>
    <row r="110" spans="1:12" ht="66">
      <c r="A110" s="19" t="s">
        <v>23</v>
      </c>
      <c r="B110" s="14" t="s">
        <v>24</v>
      </c>
      <c r="C110" s="14" t="s">
        <v>283</v>
      </c>
      <c r="D110" s="14" t="s">
        <v>284</v>
      </c>
      <c r="E110" s="14" t="s">
        <v>40</v>
      </c>
      <c r="F110" s="14" t="s">
        <v>28</v>
      </c>
      <c r="G110" s="20" t="s">
        <v>29</v>
      </c>
      <c r="H110" s="14" t="s">
        <v>30</v>
      </c>
      <c r="I110" s="14" t="s">
        <v>41</v>
      </c>
      <c r="J110" s="14" t="s">
        <v>41</v>
      </c>
      <c r="K110" s="14">
        <v>2017</v>
      </c>
      <c r="L110" s="14" t="s">
        <v>32</v>
      </c>
    </row>
    <row r="111" spans="1:12" ht="66">
      <c r="A111" s="19" t="s">
        <v>23</v>
      </c>
      <c r="B111" s="14" t="s">
        <v>24</v>
      </c>
      <c r="C111" s="14" t="s">
        <v>285</v>
      </c>
      <c r="D111" s="14" t="s">
        <v>39</v>
      </c>
      <c r="E111" s="14" t="s">
        <v>40</v>
      </c>
      <c r="F111" s="14" t="s">
        <v>28</v>
      </c>
      <c r="G111" s="20" t="s">
        <v>29</v>
      </c>
      <c r="H111" s="14" t="s">
        <v>30</v>
      </c>
      <c r="I111" s="14" t="s">
        <v>41</v>
      </c>
      <c r="J111" s="14" t="s">
        <v>41</v>
      </c>
      <c r="K111" s="14">
        <v>2017</v>
      </c>
      <c r="L111" s="14" t="s">
        <v>32</v>
      </c>
    </row>
    <row r="112" spans="1:12" ht="66">
      <c r="A112" s="19" t="s">
        <v>23</v>
      </c>
      <c r="B112" s="14" t="s">
        <v>24</v>
      </c>
      <c r="C112" s="14" t="s">
        <v>286</v>
      </c>
      <c r="D112" s="14" t="s">
        <v>39</v>
      </c>
      <c r="E112" s="14" t="s">
        <v>40</v>
      </c>
      <c r="F112" s="14" t="s">
        <v>28</v>
      </c>
      <c r="G112" s="20" t="s">
        <v>29</v>
      </c>
      <c r="H112" s="14" t="s">
        <v>30</v>
      </c>
      <c r="I112" s="14" t="s">
        <v>41</v>
      </c>
      <c r="J112" s="14" t="s">
        <v>41</v>
      </c>
      <c r="K112" s="14">
        <v>2017</v>
      </c>
      <c r="L112" s="14" t="s">
        <v>32</v>
      </c>
    </row>
    <row r="113" spans="1:12" ht="105.6">
      <c r="A113" s="19" t="s">
        <v>23</v>
      </c>
      <c r="B113" s="14" t="s">
        <v>24</v>
      </c>
      <c r="C113" s="14" t="s">
        <v>287</v>
      </c>
      <c r="D113" s="14" t="s">
        <v>45</v>
      </c>
      <c r="E113" s="14" t="s">
        <v>27</v>
      </c>
      <c r="F113" s="14" t="s">
        <v>28</v>
      </c>
      <c r="G113" s="20" t="s">
        <v>29</v>
      </c>
      <c r="H113" s="14" t="s">
        <v>30</v>
      </c>
      <c r="I113" s="14" t="s">
        <v>41</v>
      </c>
      <c r="J113" s="14" t="s">
        <v>41</v>
      </c>
      <c r="K113" s="14">
        <v>2017</v>
      </c>
      <c r="L113" s="14" t="s">
        <v>32</v>
      </c>
    </row>
    <row r="114" spans="1:12" ht="132">
      <c r="A114" s="19" t="s">
        <v>23</v>
      </c>
      <c r="B114" s="14" t="s">
        <v>24</v>
      </c>
      <c r="C114" s="14" t="s">
        <v>288</v>
      </c>
      <c r="D114" s="14" t="s">
        <v>288</v>
      </c>
      <c r="E114" s="14" t="s">
        <v>27</v>
      </c>
      <c r="F114" s="14" t="s">
        <v>28</v>
      </c>
      <c r="G114" s="20" t="s">
        <v>289</v>
      </c>
      <c r="H114" s="14" t="s">
        <v>30</v>
      </c>
      <c r="I114" s="14" t="s">
        <v>290</v>
      </c>
      <c r="J114" s="14" t="s">
        <v>290</v>
      </c>
      <c r="K114" s="21">
        <v>43012</v>
      </c>
      <c r="L114" s="14" t="s">
        <v>66</v>
      </c>
    </row>
    <row r="115" spans="1:12" ht="105.6">
      <c r="A115" s="19" t="s">
        <v>23</v>
      </c>
      <c r="B115" s="14" t="s">
        <v>24</v>
      </c>
      <c r="C115" s="14" t="s">
        <v>291</v>
      </c>
      <c r="D115" s="14" t="s">
        <v>291</v>
      </c>
      <c r="E115" s="14" t="s">
        <v>27</v>
      </c>
      <c r="F115" s="14" t="s">
        <v>28</v>
      </c>
      <c r="G115" s="20" t="s">
        <v>292</v>
      </c>
      <c r="H115" s="14" t="s">
        <v>30</v>
      </c>
      <c r="I115" s="14" t="s">
        <v>290</v>
      </c>
      <c r="J115" s="14" t="s">
        <v>290</v>
      </c>
      <c r="K115" s="21">
        <v>43048</v>
      </c>
      <c r="L115" s="14" t="s">
        <v>66</v>
      </c>
    </row>
    <row r="116" spans="1:12" ht="66">
      <c r="A116" s="19" t="s">
        <v>23</v>
      </c>
      <c r="B116" s="14" t="s">
        <v>24</v>
      </c>
      <c r="C116" s="14" t="s">
        <v>293</v>
      </c>
      <c r="D116" s="14" t="s">
        <v>294</v>
      </c>
      <c r="E116" s="14" t="s">
        <v>27</v>
      </c>
      <c r="F116" s="14" t="s">
        <v>28</v>
      </c>
      <c r="G116" s="20" t="s">
        <v>295</v>
      </c>
      <c r="H116" s="14" t="s">
        <v>30</v>
      </c>
      <c r="I116" s="14" t="s">
        <v>41</v>
      </c>
      <c r="J116" s="14" t="s">
        <v>41</v>
      </c>
      <c r="K116" s="21">
        <v>43020</v>
      </c>
      <c r="L116" s="14" t="s">
        <v>66</v>
      </c>
    </row>
    <row r="117" spans="1:12" ht="105.6">
      <c r="A117" s="19" t="s">
        <v>23</v>
      </c>
      <c r="B117" s="14" t="s">
        <v>24</v>
      </c>
      <c r="C117" s="14" t="s">
        <v>296</v>
      </c>
      <c r="D117" s="14" t="s">
        <v>297</v>
      </c>
      <c r="E117" s="14" t="s">
        <v>27</v>
      </c>
      <c r="F117" s="14" t="s">
        <v>28</v>
      </c>
      <c r="G117" s="20" t="s">
        <v>298</v>
      </c>
      <c r="H117" s="14" t="s">
        <v>30</v>
      </c>
      <c r="I117" s="14" t="s">
        <v>41</v>
      </c>
      <c r="J117" s="14" t="s">
        <v>41</v>
      </c>
      <c r="K117" s="21">
        <v>43074</v>
      </c>
      <c r="L117" s="14" t="s">
        <v>66</v>
      </c>
    </row>
    <row r="118" spans="1:12" ht="118.9">
      <c r="A118" s="19" t="s">
        <v>23</v>
      </c>
      <c r="B118" s="14" t="s">
        <v>24</v>
      </c>
      <c r="C118" s="14" t="s">
        <v>299</v>
      </c>
      <c r="D118" s="14" t="s">
        <v>300</v>
      </c>
      <c r="E118" s="14" t="s">
        <v>27</v>
      </c>
      <c r="F118" s="14" t="s">
        <v>28</v>
      </c>
      <c r="G118" s="20" t="s">
        <v>301</v>
      </c>
      <c r="H118" s="14" t="s">
        <v>30</v>
      </c>
      <c r="I118" s="14" t="s">
        <v>41</v>
      </c>
      <c r="J118" s="14" t="s">
        <v>41</v>
      </c>
      <c r="K118" s="21">
        <v>43074</v>
      </c>
      <c r="L118" s="14" t="s">
        <v>66</v>
      </c>
    </row>
    <row r="119" spans="1:12" ht="66">
      <c r="A119" s="19" t="s">
        <v>23</v>
      </c>
      <c r="B119" s="14" t="s">
        <v>24</v>
      </c>
      <c r="C119" s="14" t="s">
        <v>302</v>
      </c>
      <c r="D119" s="14" t="s">
        <v>34</v>
      </c>
      <c r="E119" s="14" t="s">
        <v>27</v>
      </c>
      <c r="F119" s="14" t="s">
        <v>28</v>
      </c>
      <c r="G119" s="20" t="s">
        <v>303</v>
      </c>
      <c r="H119" s="14" t="s">
        <v>30</v>
      </c>
      <c r="I119" s="14" t="s">
        <v>35</v>
      </c>
      <c r="J119" s="14" t="s">
        <v>35</v>
      </c>
      <c r="K119" s="21">
        <v>43070</v>
      </c>
      <c r="L119" s="14" t="s">
        <v>66</v>
      </c>
    </row>
    <row r="120" spans="1:12" ht="66">
      <c r="A120" s="19" t="s">
        <v>23</v>
      </c>
      <c r="B120" s="14" t="s">
        <v>24</v>
      </c>
      <c r="C120" s="14" t="s">
        <v>304</v>
      </c>
      <c r="D120" s="14" t="s">
        <v>137</v>
      </c>
      <c r="E120" s="14" t="s">
        <v>64</v>
      </c>
      <c r="F120" s="14" t="s">
        <v>28</v>
      </c>
      <c r="G120" s="20" t="s">
        <v>305</v>
      </c>
      <c r="H120" s="14" t="s">
        <v>30</v>
      </c>
      <c r="I120" s="14" t="s">
        <v>41</v>
      </c>
      <c r="J120" s="14" t="s">
        <v>41</v>
      </c>
      <c r="K120" s="21">
        <v>43091</v>
      </c>
      <c r="L120" s="14" t="s">
        <v>66</v>
      </c>
    </row>
    <row r="121" spans="1:12" ht="52.9">
      <c r="A121" s="19" t="s">
        <v>23</v>
      </c>
      <c r="B121" s="14" t="s">
        <v>24</v>
      </c>
      <c r="C121" s="14" t="s">
        <v>306</v>
      </c>
      <c r="D121" s="14" t="s">
        <v>193</v>
      </c>
      <c r="E121" s="14" t="s">
        <v>64</v>
      </c>
      <c r="F121" s="14" t="s">
        <v>28</v>
      </c>
      <c r="G121" s="20" t="s">
        <v>307</v>
      </c>
      <c r="H121" s="14" t="s">
        <v>30</v>
      </c>
      <c r="I121" s="14" t="s">
        <v>113</v>
      </c>
      <c r="J121" s="14" t="s">
        <v>113</v>
      </c>
      <c r="K121" s="21">
        <v>43042</v>
      </c>
      <c r="L121" s="14" t="s">
        <v>66</v>
      </c>
    </row>
    <row r="122" spans="1:12" ht="79.150000000000006">
      <c r="A122" s="19" t="s">
        <v>23</v>
      </c>
      <c r="B122" s="14" t="s">
        <v>24</v>
      </c>
      <c r="C122" s="14" t="s">
        <v>308</v>
      </c>
      <c r="D122" s="14" t="s">
        <v>309</v>
      </c>
      <c r="E122" s="14" t="s">
        <v>64</v>
      </c>
      <c r="F122" s="14" t="s">
        <v>28</v>
      </c>
      <c r="G122" s="20" t="s">
        <v>310</v>
      </c>
      <c r="H122" s="14" t="s">
        <v>30</v>
      </c>
      <c r="I122" s="14" t="s">
        <v>113</v>
      </c>
      <c r="J122" s="14" t="s">
        <v>113</v>
      </c>
      <c r="K122" s="21">
        <v>43068</v>
      </c>
      <c r="L122" s="14" t="s">
        <v>66</v>
      </c>
    </row>
    <row r="123" spans="1:12" ht="39.6">
      <c r="A123" s="19" t="s">
        <v>23</v>
      </c>
      <c r="B123" s="14" t="s">
        <v>24</v>
      </c>
      <c r="C123" s="14" t="s">
        <v>311</v>
      </c>
      <c r="D123" s="14" t="s">
        <v>312</v>
      </c>
      <c r="E123" s="14" t="s">
        <v>64</v>
      </c>
      <c r="F123" s="14" t="s">
        <v>28</v>
      </c>
      <c r="G123" s="20" t="s">
        <v>313</v>
      </c>
      <c r="H123" s="14" t="s">
        <v>30</v>
      </c>
      <c r="I123" s="14" t="s">
        <v>23</v>
      </c>
      <c r="J123" s="14" t="s">
        <v>23</v>
      </c>
      <c r="K123" s="14">
        <v>2017</v>
      </c>
      <c r="L123" s="14" t="s">
        <v>314</v>
      </c>
    </row>
    <row r="124" spans="1:12" ht="39.6">
      <c r="A124" s="19" t="s">
        <v>23</v>
      </c>
      <c r="B124" s="14" t="s">
        <v>24</v>
      </c>
      <c r="C124" s="14" t="s">
        <v>315</v>
      </c>
      <c r="D124" s="14" t="s">
        <v>316</v>
      </c>
      <c r="E124" s="14" t="s">
        <v>317</v>
      </c>
      <c r="F124" s="14" t="s">
        <v>28</v>
      </c>
      <c r="G124" s="20" t="s">
        <v>318</v>
      </c>
      <c r="H124" s="14" t="s">
        <v>30</v>
      </c>
      <c r="I124" s="14" t="s">
        <v>23</v>
      </c>
      <c r="J124" s="14" t="s">
        <v>23</v>
      </c>
      <c r="K124" s="14">
        <v>2017</v>
      </c>
      <c r="L124" s="14" t="s">
        <v>66</v>
      </c>
    </row>
    <row r="125" spans="1:12" ht="39.6">
      <c r="A125" s="19" t="s">
        <v>23</v>
      </c>
      <c r="B125" s="14" t="s">
        <v>24</v>
      </c>
      <c r="C125" s="14" t="s">
        <v>319</v>
      </c>
      <c r="D125" s="14" t="s">
        <v>320</v>
      </c>
      <c r="E125" s="14" t="s">
        <v>64</v>
      </c>
      <c r="F125" s="14" t="s">
        <v>28</v>
      </c>
      <c r="G125" s="20" t="s">
        <v>321</v>
      </c>
      <c r="H125" s="14" t="s">
        <v>30</v>
      </c>
      <c r="I125" s="14" t="s">
        <v>23</v>
      </c>
      <c r="J125" s="14" t="s">
        <v>23</v>
      </c>
      <c r="K125" s="14">
        <v>2017</v>
      </c>
      <c r="L125" s="14" t="s">
        <v>66</v>
      </c>
    </row>
    <row r="126" spans="1:12" ht="158.44999999999999">
      <c r="A126" s="19" t="s">
        <v>23</v>
      </c>
      <c r="B126" s="14" t="s">
        <v>24</v>
      </c>
      <c r="C126" s="14" t="s">
        <v>322</v>
      </c>
      <c r="D126" s="14" t="s">
        <v>323</v>
      </c>
      <c r="E126" s="14" t="s">
        <v>324</v>
      </c>
      <c r="F126" s="14" t="s">
        <v>28</v>
      </c>
      <c r="G126" s="20" t="s">
        <v>325</v>
      </c>
      <c r="H126" s="14" t="s">
        <v>30</v>
      </c>
      <c r="I126" s="14" t="s">
        <v>23</v>
      </c>
      <c r="J126" s="14" t="s">
        <v>23</v>
      </c>
      <c r="K126" s="14" t="s">
        <v>326</v>
      </c>
      <c r="L126" s="14" t="s">
        <v>327</v>
      </c>
    </row>
    <row r="127" spans="1:12" ht="92.45">
      <c r="A127" s="19" t="s">
        <v>23</v>
      </c>
      <c r="B127" s="14" t="s">
        <v>24</v>
      </c>
      <c r="C127" s="14" t="s">
        <v>328</v>
      </c>
      <c r="D127" s="14" t="s">
        <v>329</v>
      </c>
      <c r="E127" s="14" t="s">
        <v>27</v>
      </c>
      <c r="F127" s="14" t="s">
        <v>28</v>
      </c>
      <c r="G127" s="20" t="s">
        <v>330</v>
      </c>
      <c r="H127" s="14" t="s">
        <v>30</v>
      </c>
      <c r="I127" s="14" t="s">
        <v>290</v>
      </c>
      <c r="J127" s="14" t="s">
        <v>290</v>
      </c>
      <c r="K127" s="14">
        <v>2017</v>
      </c>
      <c r="L127" s="14" t="s">
        <v>327</v>
      </c>
    </row>
    <row r="128" spans="1:12" ht="92.45">
      <c r="A128" s="19" t="s">
        <v>23</v>
      </c>
      <c r="B128" s="14" t="s">
        <v>24</v>
      </c>
      <c r="C128" s="14" t="s">
        <v>302</v>
      </c>
      <c r="D128" s="14" t="s">
        <v>34</v>
      </c>
      <c r="E128" s="14" t="s">
        <v>27</v>
      </c>
      <c r="F128" s="14" t="s">
        <v>28</v>
      </c>
      <c r="G128" s="20" t="s">
        <v>331</v>
      </c>
      <c r="H128" s="14" t="s">
        <v>30</v>
      </c>
      <c r="I128" s="14" t="s">
        <v>290</v>
      </c>
      <c r="J128" s="14" t="s">
        <v>290</v>
      </c>
      <c r="K128" s="14">
        <v>2017</v>
      </c>
      <c r="L128" s="14" t="s">
        <v>327</v>
      </c>
    </row>
    <row r="129" spans="1:12" ht="39.6">
      <c r="A129" s="19" t="s">
        <v>23</v>
      </c>
      <c r="B129" s="14" t="s">
        <v>24</v>
      </c>
      <c r="C129" s="14" t="s">
        <v>332</v>
      </c>
      <c r="D129" s="14" t="s">
        <v>333</v>
      </c>
      <c r="E129" s="14" t="s">
        <v>334</v>
      </c>
      <c r="F129" s="14" t="s">
        <v>28</v>
      </c>
      <c r="G129" s="20" t="s">
        <v>335</v>
      </c>
      <c r="H129" s="14" t="s">
        <v>30</v>
      </c>
      <c r="I129" s="14" t="s">
        <v>336</v>
      </c>
      <c r="J129" s="14" t="s">
        <v>337</v>
      </c>
      <c r="K129" s="21">
        <v>42979</v>
      </c>
      <c r="L129" s="14" t="s">
        <v>66</v>
      </c>
    </row>
    <row r="130" spans="1:12" ht="39.6">
      <c r="A130" s="19" t="s">
        <v>23</v>
      </c>
      <c r="B130" s="14" t="s">
        <v>24</v>
      </c>
      <c r="C130" s="14" t="s">
        <v>338</v>
      </c>
      <c r="D130" s="14" t="s">
        <v>339</v>
      </c>
      <c r="E130" s="14" t="s">
        <v>340</v>
      </c>
      <c r="F130" s="14" t="s">
        <v>28</v>
      </c>
      <c r="G130" s="20" t="s">
        <v>341</v>
      </c>
      <c r="H130" s="14" t="s">
        <v>30</v>
      </c>
      <c r="I130" s="14" t="s">
        <v>336</v>
      </c>
      <c r="J130" s="14" t="s">
        <v>337</v>
      </c>
      <c r="K130" s="14" t="s">
        <v>342</v>
      </c>
      <c r="L130" s="14" t="s">
        <v>343</v>
      </c>
    </row>
    <row r="131" spans="1:12" ht="52.9">
      <c r="A131" s="19" t="s">
        <v>23</v>
      </c>
      <c r="B131" s="14" t="s">
        <v>24</v>
      </c>
      <c r="C131" s="14" t="s">
        <v>344</v>
      </c>
      <c r="D131" s="14" t="s">
        <v>345</v>
      </c>
      <c r="E131" s="14" t="s">
        <v>346</v>
      </c>
      <c r="F131" s="14" t="s">
        <v>28</v>
      </c>
      <c r="G131" s="20" t="s">
        <v>347</v>
      </c>
      <c r="H131" s="14" t="s">
        <v>30</v>
      </c>
      <c r="I131" s="14" t="s">
        <v>336</v>
      </c>
      <c r="J131" s="14" t="s">
        <v>337</v>
      </c>
      <c r="K131" s="14" t="s">
        <v>342</v>
      </c>
      <c r="L131" s="14" t="s">
        <v>343</v>
      </c>
    </row>
    <row r="132" spans="1:12" ht="39.6">
      <c r="A132" s="19" t="s">
        <v>23</v>
      </c>
      <c r="B132" s="14" t="s">
        <v>24</v>
      </c>
      <c r="C132" s="14" t="s">
        <v>348</v>
      </c>
      <c r="D132" s="14" t="s">
        <v>348</v>
      </c>
      <c r="E132" s="14" t="s">
        <v>340</v>
      </c>
      <c r="F132" s="14" t="s">
        <v>28</v>
      </c>
      <c r="G132" s="20" t="s">
        <v>349</v>
      </c>
      <c r="H132" s="14" t="s">
        <v>30</v>
      </c>
      <c r="I132" s="14" t="s">
        <v>336</v>
      </c>
      <c r="J132" s="14" t="s">
        <v>337</v>
      </c>
      <c r="K132" s="14" t="s">
        <v>342</v>
      </c>
      <c r="L132" s="14" t="s">
        <v>66</v>
      </c>
    </row>
    <row r="133" spans="1:12" ht="39.6">
      <c r="A133" s="19" t="s">
        <v>23</v>
      </c>
      <c r="B133" s="14" t="s">
        <v>24</v>
      </c>
      <c r="C133" s="14" t="s">
        <v>350</v>
      </c>
      <c r="D133" s="14" t="s">
        <v>350</v>
      </c>
      <c r="E133" s="14" t="s">
        <v>340</v>
      </c>
      <c r="F133" s="14" t="s">
        <v>28</v>
      </c>
      <c r="G133" s="20" t="s">
        <v>351</v>
      </c>
      <c r="H133" s="14" t="s">
        <v>30</v>
      </c>
      <c r="I133" s="14" t="s">
        <v>336</v>
      </c>
      <c r="J133" s="14" t="s">
        <v>337</v>
      </c>
      <c r="K133" s="14" t="s">
        <v>342</v>
      </c>
      <c r="L133" s="14" t="s">
        <v>66</v>
      </c>
    </row>
    <row r="134" spans="1:12" ht="52.9">
      <c r="A134" s="19" t="s">
        <v>23</v>
      </c>
      <c r="B134" s="14" t="s">
        <v>24</v>
      </c>
      <c r="C134" s="14" t="s">
        <v>352</v>
      </c>
      <c r="D134" s="14" t="s">
        <v>353</v>
      </c>
      <c r="E134" s="14" t="s">
        <v>27</v>
      </c>
      <c r="F134" s="14" t="s">
        <v>28</v>
      </c>
      <c r="G134" s="20" t="s">
        <v>354</v>
      </c>
      <c r="H134" s="14" t="s">
        <v>30</v>
      </c>
      <c r="I134" s="14" t="s">
        <v>31</v>
      </c>
      <c r="J134" s="14" t="s">
        <v>31</v>
      </c>
      <c r="K134" s="14" t="s">
        <v>342</v>
      </c>
      <c r="L134" s="14" t="s">
        <v>343</v>
      </c>
    </row>
    <row r="135" spans="1:12" ht="39.6">
      <c r="A135" s="19" t="s">
        <v>23</v>
      </c>
      <c r="B135" s="14" t="s">
        <v>24</v>
      </c>
      <c r="C135" s="14" t="s">
        <v>355</v>
      </c>
      <c r="D135" s="14" t="s">
        <v>356</v>
      </c>
      <c r="E135" s="14" t="s">
        <v>27</v>
      </c>
      <c r="F135" s="14" t="s">
        <v>28</v>
      </c>
      <c r="G135" s="20" t="s">
        <v>354</v>
      </c>
      <c r="H135" s="14" t="s">
        <v>30</v>
      </c>
      <c r="I135" s="14" t="s">
        <v>31</v>
      </c>
      <c r="J135" s="14" t="s">
        <v>31</v>
      </c>
      <c r="K135" s="14">
        <v>2018</v>
      </c>
      <c r="L135" s="14" t="s">
        <v>125</v>
      </c>
    </row>
    <row r="136" spans="1:12" ht="66">
      <c r="A136" s="19" t="s">
        <v>23</v>
      </c>
      <c r="B136" s="14" t="s">
        <v>24</v>
      </c>
      <c r="C136" s="14" t="s">
        <v>357</v>
      </c>
      <c r="D136" s="14" t="s">
        <v>358</v>
      </c>
      <c r="E136" s="14" t="s">
        <v>27</v>
      </c>
      <c r="F136" s="14" t="s">
        <v>28</v>
      </c>
      <c r="G136" s="20" t="s">
        <v>359</v>
      </c>
      <c r="H136" s="14" t="s">
        <v>30</v>
      </c>
      <c r="I136" s="14" t="s">
        <v>31</v>
      </c>
      <c r="J136" s="14" t="s">
        <v>31</v>
      </c>
      <c r="K136" s="14" t="s">
        <v>342</v>
      </c>
      <c r="L136" s="14" t="s">
        <v>66</v>
      </c>
    </row>
    <row r="137" spans="1:12" ht="105.6">
      <c r="A137" s="19" t="s">
        <v>23</v>
      </c>
      <c r="B137" s="14" t="s">
        <v>24</v>
      </c>
      <c r="C137" s="14" t="s">
        <v>360</v>
      </c>
      <c r="D137" s="14" t="s">
        <v>361</v>
      </c>
      <c r="E137" s="14" t="s">
        <v>27</v>
      </c>
      <c r="F137" s="14" t="s">
        <v>28</v>
      </c>
      <c r="G137" s="20" t="s">
        <v>354</v>
      </c>
      <c r="H137" s="14" t="s">
        <v>30</v>
      </c>
      <c r="I137" s="14" t="s">
        <v>31</v>
      </c>
      <c r="J137" s="14" t="s">
        <v>31</v>
      </c>
      <c r="K137" s="21">
        <v>43231</v>
      </c>
      <c r="L137" s="14" t="s">
        <v>66</v>
      </c>
    </row>
    <row r="138" spans="1:12" ht="118.9">
      <c r="A138" s="19" t="s">
        <v>23</v>
      </c>
      <c r="B138" s="14" t="s">
        <v>24</v>
      </c>
      <c r="C138" s="14" t="s">
        <v>362</v>
      </c>
      <c r="D138" s="14" t="s">
        <v>361</v>
      </c>
      <c r="E138" s="14" t="s">
        <v>27</v>
      </c>
      <c r="F138" s="14" t="s">
        <v>28</v>
      </c>
      <c r="G138" s="20" t="s">
        <v>354</v>
      </c>
      <c r="H138" s="14" t="s">
        <v>30</v>
      </c>
      <c r="I138" s="14" t="s">
        <v>31</v>
      </c>
      <c r="J138" s="14" t="s">
        <v>31</v>
      </c>
      <c r="K138" s="21">
        <v>43231</v>
      </c>
      <c r="L138" s="14" t="s">
        <v>66</v>
      </c>
    </row>
    <row r="139" spans="1:12" ht="184.9">
      <c r="A139" s="19" t="s">
        <v>23</v>
      </c>
      <c r="B139" s="14" t="s">
        <v>24</v>
      </c>
      <c r="C139" s="14" t="s">
        <v>363</v>
      </c>
      <c r="D139" s="14" t="s">
        <v>361</v>
      </c>
      <c r="E139" s="14" t="s">
        <v>27</v>
      </c>
      <c r="F139" s="14" t="s">
        <v>28</v>
      </c>
      <c r="G139" s="20" t="s">
        <v>354</v>
      </c>
      <c r="H139" s="14" t="s">
        <v>30</v>
      </c>
      <c r="I139" s="14" t="s">
        <v>31</v>
      </c>
      <c r="J139" s="14" t="s">
        <v>31</v>
      </c>
      <c r="K139" s="14">
        <v>2018</v>
      </c>
      <c r="L139" s="14" t="s">
        <v>66</v>
      </c>
    </row>
    <row r="140" spans="1:12" ht="66">
      <c r="A140" s="19" t="s">
        <v>23</v>
      </c>
      <c r="B140" s="14" t="s">
        <v>24</v>
      </c>
      <c r="C140" s="14" t="s">
        <v>364</v>
      </c>
      <c r="D140" s="14" t="s">
        <v>364</v>
      </c>
      <c r="E140" s="14" t="s">
        <v>53</v>
      </c>
      <c r="F140" s="14" t="s">
        <v>28</v>
      </c>
      <c r="G140" s="20" t="s">
        <v>365</v>
      </c>
      <c r="H140" s="14" t="s">
        <v>30</v>
      </c>
      <c r="I140" s="14" t="s">
        <v>48</v>
      </c>
      <c r="J140" s="14" t="s">
        <v>48</v>
      </c>
      <c r="K140" s="14" t="s">
        <v>342</v>
      </c>
      <c r="L140" s="14" t="s">
        <v>66</v>
      </c>
    </row>
    <row r="141" spans="1:12" ht="79.150000000000006">
      <c r="A141" s="19" t="s">
        <v>23</v>
      </c>
      <c r="B141" s="14" t="s">
        <v>24</v>
      </c>
      <c r="C141" s="14" t="s">
        <v>366</v>
      </c>
      <c r="D141" s="14" t="s">
        <v>366</v>
      </c>
      <c r="E141" s="14" t="s">
        <v>53</v>
      </c>
      <c r="F141" s="14" t="s">
        <v>28</v>
      </c>
      <c r="G141" s="20" t="s">
        <v>367</v>
      </c>
      <c r="H141" s="14" t="s">
        <v>30</v>
      </c>
      <c r="I141" s="14" t="s">
        <v>48</v>
      </c>
      <c r="J141" s="14" t="s">
        <v>48</v>
      </c>
      <c r="K141" s="14" t="s">
        <v>342</v>
      </c>
      <c r="L141" s="14" t="s">
        <v>66</v>
      </c>
    </row>
    <row r="142" spans="1:12" ht="92.45">
      <c r="A142" s="19" t="s">
        <v>23</v>
      </c>
      <c r="B142" s="14" t="s">
        <v>24</v>
      </c>
      <c r="C142" s="14" t="s">
        <v>368</v>
      </c>
      <c r="D142" s="14" t="s">
        <v>368</v>
      </c>
      <c r="E142" s="14" t="s">
        <v>53</v>
      </c>
      <c r="F142" s="14" t="s">
        <v>28</v>
      </c>
      <c r="G142" s="20" t="s">
        <v>369</v>
      </c>
      <c r="H142" s="14" t="s">
        <v>30</v>
      </c>
      <c r="I142" s="14" t="s">
        <v>48</v>
      </c>
      <c r="J142" s="14" t="s">
        <v>48</v>
      </c>
      <c r="K142" s="14" t="s">
        <v>342</v>
      </c>
      <c r="L142" s="14" t="s">
        <v>66</v>
      </c>
    </row>
    <row r="143" spans="1:12" ht="92.45">
      <c r="A143" s="19" t="s">
        <v>23</v>
      </c>
      <c r="B143" s="14" t="s">
        <v>24</v>
      </c>
      <c r="C143" s="14" t="s">
        <v>370</v>
      </c>
      <c r="D143" s="14" t="s">
        <v>370</v>
      </c>
      <c r="E143" s="14" t="s">
        <v>53</v>
      </c>
      <c r="F143" s="14" t="s">
        <v>28</v>
      </c>
      <c r="G143" s="20" t="s">
        <v>371</v>
      </c>
      <c r="H143" s="14" t="s">
        <v>30</v>
      </c>
      <c r="I143" s="14" t="s">
        <v>48</v>
      </c>
      <c r="J143" s="14" t="s">
        <v>48</v>
      </c>
      <c r="K143" s="14" t="s">
        <v>342</v>
      </c>
      <c r="L143" s="14" t="s">
        <v>66</v>
      </c>
    </row>
    <row r="144" spans="1:12" ht="79.150000000000006">
      <c r="A144" s="19" t="s">
        <v>23</v>
      </c>
      <c r="B144" s="14" t="s">
        <v>24</v>
      </c>
      <c r="C144" s="14" t="s">
        <v>372</v>
      </c>
      <c r="D144" s="14" t="s">
        <v>372</v>
      </c>
      <c r="E144" s="14" t="s">
        <v>53</v>
      </c>
      <c r="F144" s="14" t="s">
        <v>28</v>
      </c>
      <c r="G144" s="20" t="s">
        <v>373</v>
      </c>
      <c r="H144" s="14" t="s">
        <v>30</v>
      </c>
      <c r="I144" s="14" t="s">
        <v>48</v>
      </c>
      <c r="J144" s="14" t="s">
        <v>48</v>
      </c>
      <c r="K144" s="14" t="s">
        <v>342</v>
      </c>
      <c r="L144" s="14" t="s">
        <v>66</v>
      </c>
    </row>
    <row r="145" spans="1:12" ht="39.6">
      <c r="A145" s="19" t="s">
        <v>23</v>
      </c>
      <c r="B145" s="14" t="s">
        <v>24</v>
      </c>
      <c r="C145" s="14" t="s">
        <v>374</v>
      </c>
      <c r="D145" s="14" t="s">
        <v>375</v>
      </c>
      <c r="E145" s="14" t="s">
        <v>376</v>
      </c>
      <c r="F145" s="14" t="s">
        <v>377</v>
      </c>
      <c r="G145" s="20" t="s">
        <v>378</v>
      </c>
      <c r="H145" s="14" t="s">
        <v>379</v>
      </c>
      <c r="I145" s="14" t="s">
        <v>48</v>
      </c>
      <c r="J145" s="14" t="s">
        <v>48</v>
      </c>
      <c r="K145" s="14" t="s">
        <v>342</v>
      </c>
      <c r="L145" s="14" t="s">
        <v>66</v>
      </c>
    </row>
    <row r="146" spans="1:12" ht="39.6">
      <c r="A146" s="19" t="s">
        <v>23</v>
      </c>
      <c r="B146" s="14" t="s">
        <v>24</v>
      </c>
      <c r="C146" s="14" t="s">
        <v>380</v>
      </c>
      <c r="D146" s="14" t="s">
        <v>381</v>
      </c>
      <c r="E146" s="14" t="s">
        <v>376</v>
      </c>
      <c r="F146" s="14" t="s">
        <v>377</v>
      </c>
      <c r="G146" s="20" t="s">
        <v>378</v>
      </c>
      <c r="H146" s="14" t="s">
        <v>379</v>
      </c>
      <c r="I146" s="14" t="s">
        <v>48</v>
      </c>
      <c r="J146" s="14" t="s">
        <v>48</v>
      </c>
      <c r="K146" s="14" t="s">
        <v>342</v>
      </c>
      <c r="L146" s="14" t="s">
        <v>66</v>
      </c>
    </row>
    <row r="147" spans="1:12" ht="39.6">
      <c r="A147" s="19" t="s">
        <v>23</v>
      </c>
      <c r="B147" s="14" t="s">
        <v>24</v>
      </c>
      <c r="C147" s="14" t="s">
        <v>382</v>
      </c>
      <c r="D147" s="14" t="s">
        <v>383</v>
      </c>
      <c r="E147" s="14" t="s">
        <v>376</v>
      </c>
      <c r="F147" s="14" t="s">
        <v>377</v>
      </c>
      <c r="G147" s="20" t="s">
        <v>378</v>
      </c>
      <c r="H147" s="14" t="s">
        <v>379</v>
      </c>
      <c r="I147" s="14" t="s">
        <v>48</v>
      </c>
      <c r="J147" s="14" t="s">
        <v>48</v>
      </c>
      <c r="K147" s="14" t="s">
        <v>342</v>
      </c>
      <c r="L147" s="14" t="s">
        <v>66</v>
      </c>
    </row>
    <row r="148" spans="1:12" ht="39.6">
      <c r="A148" s="19" t="s">
        <v>23</v>
      </c>
      <c r="B148" s="14" t="s">
        <v>24</v>
      </c>
      <c r="C148" s="14" t="s">
        <v>384</v>
      </c>
      <c r="D148" s="14" t="s">
        <v>385</v>
      </c>
      <c r="E148" s="14" t="s">
        <v>376</v>
      </c>
      <c r="F148" s="14" t="s">
        <v>377</v>
      </c>
      <c r="G148" s="20" t="s">
        <v>378</v>
      </c>
      <c r="H148" s="14" t="s">
        <v>379</v>
      </c>
      <c r="I148" s="14" t="s">
        <v>48</v>
      </c>
      <c r="J148" s="14" t="s">
        <v>48</v>
      </c>
      <c r="K148" s="14" t="s">
        <v>342</v>
      </c>
      <c r="L148" s="14" t="s">
        <v>66</v>
      </c>
    </row>
    <row r="149" spans="1:12" ht="52.9">
      <c r="A149" s="19" t="s">
        <v>23</v>
      </c>
      <c r="B149" s="14" t="s">
        <v>24</v>
      </c>
      <c r="C149" s="14" t="s">
        <v>386</v>
      </c>
      <c r="D149" s="14" t="s">
        <v>387</v>
      </c>
      <c r="E149" s="14" t="s">
        <v>376</v>
      </c>
      <c r="F149" s="14" t="s">
        <v>377</v>
      </c>
      <c r="G149" s="20" t="s">
        <v>378</v>
      </c>
      <c r="H149" s="14" t="s">
        <v>379</v>
      </c>
      <c r="I149" s="14" t="s">
        <v>48</v>
      </c>
      <c r="J149" s="14" t="s">
        <v>48</v>
      </c>
      <c r="K149" s="14" t="s">
        <v>342</v>
      </c>
      <c r="L149" s="14" t="s">
        <v>66</v>
      </c>
    </row>
    <row r="150" spans="1:12" ht="39.6">
      <c r="A150" s="19" t="s">
        <v>23</v>
      </c>
      <c r="B150" s="14" t="s">
        <v>24</v>
      </c>
      <c r="C150" s="14" t="s">
        <v>388</v>
      </c>
      <c r="D150" s="14" t="s">
        <v>389</v>
      </c>
      <c r="E150" s="14" t="s">
        <v>376</v>
      </c>
      <c r="F150" s="14" t="s">
        <v>377</v>
      </c>
      <c r="G150" s="20" t="s">
        <v>378</v>
      </c>
      <c r="H150" s="14" t="s">
        <v>379</v>
      </c>
      <c r="I150" s="14" t="s">
        <v>48</v>
      </c>
      <c r="J150" s="14" t="s">
        <v>48</v>
      </c>
      <c r="K150" s="14" t="s">
        <v>342</v>
      </c>
      <c r="L150" s="14" t="s">
        <v>66</v>
      </c>
    </row>
    <row r="151" spans="1:12" ht="39.6">
      <c r="A151" s="19" t="s">
        <v>23</v>
      </c>
      <c r="B151" s="14" t="s">
        <v>24</v>
      </c>
      <c r="C151" s="14" t="s">
        <v>390</v>
      </c>
      <c r="D151" s="14" t="s">
        <v>391</v>
      </c>
      <c r="E151" s="14" t="s">
        <v>376</v>
      </c>
      <c r="F151" s="14" t="s">
        <v>377</v>
      </c>
      <c r="G151" s="20" t="s">
        <v>378</v>
      </c>
      <c r="H151" s="14" t="s">
        <v>379</v>
      </c>
      <c r="I151" s="14" t="s">
        <v>48</v>
      </c>
      <c r="J151" s="14" t="s">
        <v>48</v>
      </c>
      <c r="K151" s="14" t="s">
        <v>342</v>
      </c>
      <c r="L151" s="14" t="s">
        <v>66</v>
      </c>
    </row>
    <row r="152" spans="1:12" ht="39.6">
      <c r="A152" s="19" t="s">
        <v>23</v>
      </c>
      <c r="B152" s="14" t="s">
        <v>24</v>
      </c>
      <c r="C152" s="14" t="s">
        <v>392</v>
      </c>
      <c r="D152" s="14" t="s">
        <v>393</v>
      </c>
      <c r="E152" s="14" t="s">
        <v>376</v>
      </c>
      <c r="F152" s="14" t="s">
        <v>377</v>
      </c>
      <c r="G152" s="20" t="s">
        <v>378</v>
      </c>
      <c r="H152" s="14" t="s">
        <v>379</v>
      </c>
      <c r="I152" s="14" t="s">
        <v>48</v>
      </c>
      <c r="J152" s="14" t="s">
        <v>48</v>
      </c>
      <c r="K152" s="14" t="s">
        <v>342</v>
      </c>
      <c r="L152" s="14" t="s">
        <v>66</v>
      </c>
    </row>
    <row r="153" spans="1:12" ht="52.9">
      <c r="A153" s="19" t="s">
        <v>23</v>
      </c>
      <c r="B153" s="14" t="s">
        <v>24</v>
      </c>
      <c r="C153" s="14" t="s">
        <v>394</v>
      </c>
      <c r="D153" s="14" t="s">
        <v>395</v>
      </c>
      <c r="E153" s="14" t="s">
        <v>376</v>
      </c>
      <c r="F153" s="14" t="s">
        <v>377</v>
      </c>
      <c r="G153" s="20" t="s">
        <v>378</v>
      </c>
      <c r="H153" s="14" t="s">
        <v>379</v>
      </c>
      <c r="I153" s="14" t="s">
        <v>48</v>
      </c>
      <c r="J153" s="14" t="s">
        <v>48</v>
      </c>
      <c r="K153" s="14" t="s">
        <v>342</v>
      </c>
      <c r="L153" s="14" t="s">
        <v>66</v>
      </c>
    </row>
    <row r="154" spans="1:12" ht="39.6">
      <c r="A154" s="19" t="s">
        <v>23</v>
      </c>
      <c r="B154" s="14" t="s">
        <v>24</v>
      </c>
      <c r="C154" s="14" t="s">
        <v>396</v>
      </c>
      <c r="D154" s="14" t="s">
        <v>397</v>
      </c>
      <c r="E154" s="14" t="s">
        <v>27</v>
      </c>
      <c r="F154" s="14" t="s">
        <v>28</v>
      </c>
      <c r="G154" s="20" t="s">
        <v>378</v>
      </c>
      <c r="H154" s="14" t="s">
        <v>30</v>
      </c>
      <c r="I154" s="14" t="s">
        <v>48</v>
      </c>
      <c r="J154" s="14" t="s">
        <v>48</v>
      </c>
      <c r="K154" s="21" t="s">
        <v>398</v>
      </c>
      <c r="L154" s="14" t="s">
        <v>66</v>
      </c>
    </row>
    <row r="155" spans="1:12" ht="105.6">
      <c r="A155" s="19" t="s">
        <v>23</v>
      </c>
      <c r="B155" s="14" t="s">
        <v>24</v>
      </c>
      <c r="C155" s="14" t="s">
        <v>399</v>
      </c>
      <c r="D155" s="14" t="s">
        <v>361</v>
      </c>
      <c r="E155" s="14" t="s">
        <v>27</v>
      </c>
      <c r="F155" s="14" t="s">
        <v>28</v>
      </c>
      <c r="G155" s="20" t="s">
        <v>378</v>
      </c>
      <c r="H155" s="14" t="s">
        <v>30</v>
      </c>
      <c r="I155" s="14" t="s">
        <v>48</v>
      </c>
      <c r="J155" s="14" t="s">
        <v>48</v>
      </c>
      <c r="K155" s="21" t="s">
        <v>400</v>
      </c>
      <c r="L155" s="14" t="s">
        <v>66</v>
      </c>
    </row>
    <row r="156" spans="1:12" ht="39.6">
      <c r="A156" s="19" t="s">
        <v>23</v>
      </c>
      <c r="B156" s="14" t="s">
        <v>24</v>
      </c>
      <c r="C156" s="14" t="s">
        <v>401</v>
      </c>
      <c r="D156" s="14" t="s">
        <v>402</v>
      </c>
      <c r="E156" s="14" t="s">
        <v>27</v>
      </c>
      <c r="F156" s="14" t="s">
        <v>28</v>
      </c>
      <c r="G156" s="20" t="s">
        <v>378</v>
      </c>
      <c r="H156" s="14" t="s">
        <v>30</v>
      </c>
      <c r="I156" s="14" t="s">
        <v>48</v>
      </c>
      <c r="J156" s="14" t="s">
        <v>48</v>
      </c>
      <c r="K156" s="14" t="s">
        <v>342</v>
      </c>
      <c r="L156" s="14" t="s">
        <v>66</v>
      </c>
    </row>
    <row r="157" spans="1:12" ht="39.6">
      <c r="A157" s="19" t="s">
        <v>23</v>
      </c>
      <c r="B157" s="14" t="s">
        <v>24</v>
      </c>
      <c r="C157" s="14" t="s">
        <v>403</v>
      </c>
      <c r="D157" s="14" t="s">
        <v>361</v>
      </c>
      <c r="E157" s="14" t="s">
        <v>27</v>
      </c>
      <c r="F157" s="14" t="s">
        <v>28</v>
      </c>
      <c r="G157" s="20" t="s">
        <v>378</v>
      </c>
      <c r="H157" s="14" t="s">
        <v>379</v>
      </c>
      <c r="I157" s="14" t="s">
        <v>48</v>
      </c>
      <c r="J157" s="14" t="s">
        <v>48</v>
      </c>
      <c r="K157" s="14" t="s">
        <v>342</v>
      </c>
      <c r="L157" s="14" t="s">
        <v>66</v>
      </c>
    </row>
    <row r="158" spans="1:12" ht="39.6">
      <c r="A158" s="19" t="s">
        <v>23</v>
      </c>
      <c r="B158" s="14" t="s">
        <v>24</v>
      </c>
      <c r="C158" s="14" t="s">
        <v>404</v>
      </c>
      <c r="D158" s="14" t="s">
        <v>361</v>
      </c>
      <c r="E158" s="14" t="s">
        <v>376</v>
      </c>
      <c r="F158" s="14" t="s">
        <v>377</v>
      </c>
      <c r="G158" s="20" t="s">
        <v>378</v>
      </c>
      <c r="H158" s="14" t="s">
        <v>379</v>
      </c>
      <c r="I158" s="14" t="s">
        <v>48</v>
      </c>
      <c r="J158" s="14" t="s">
        <v>48</v>
      </c>
      <c r="K158" s="14" t="s">
        <v>342</v>
      </c>
      <c r="L158" s="14" t="s">
        <v>66</v>
      </c>
    </row>
    <row r="159" spans="1:12" ht="52.9">
      <c r="A159" s="19" t="s">
        <v>23</v>
      </c>
      <c r="B159" s="14" t="s">
        <v>24</v>
      </c>
      <c r="C159" s="14" t="s">
        <v>405</v>
      </c>
      <c r="D159" s="14" t="s">
        <v>406</v>
      </c>
      <c r="E159" s="14" t="s">
        <v>376</v>
      </c>
      <c r="F159" s="14" t="s">
        <v>377</v>
      </c>
      <c r="G159" s="20" t="s">
        <v>378</v>
      </c>
      <c r="H159" s="14" t="s">
        <v>379</v>
      </c>
      <c r="I159" s="14" t="s">
        <v>48</v>
      </c>
      <c r="J159" s="14" t="s">
        <v>48</v>
      </c>
      <c r="K159" s="14" t="s">
        <v>342</v>
      </c>
      <c r="L159" s="14" t="s">
        <v>66</v>
      </c>
    </row>
    <row r="160" spans="1:12" ht="39.6">
      <c r="A160" s="19" t="s">
        <v>23</v>
      </c>
      <c r="B160" s="14" t="s">
        <v>24</v>
      </c>
      <c r="C160" s="14" t="s">
        <v>407</v>
      </c>
      <c r="D160" s="14" t="s">
        <v>361</v>
      </c>
      <c r="E160" s="14" t="s">
        <v>27</v>
      </c>
      <c r="F160" s="14" t="s">
        <v>28</v>
      </c>
      <c r="G160" s="20" t="s">
        <v>378</v>
      </c>
      <c r="H160" s="14" t="s">
        <v>30</v>
      </c>
      <c r="I160" s="14" t="s">
        <v>48</v>
      </c>
      <c r="J160" s="14" t="s">
        <v>48</v>
      </c>
      <c r="K160" s="14" t="s">
        <v>342</v>
      </c>
      <c r="L160" s="14" t="s">
        <v>66</v>
      </c>
    </row>
    <row r="161" spans="1:12" ht="39.6">
      <c r="A161" s="19" t="s">
        <v>23</v>
      </c>
      <c r="B161" s="14" t="s">
        <v>24</v>
      </c>
      <c r="C161" s="14" t="s">
        <v>408</v>
      </c>
      <c r="D161" s="14" t="s">
        <v>409</v>
      </c>
      <c r="E161" s="14" t="s">
        <v>376</v>
      </c>
      <c r="F161" s="14" t="s">
        <v>377</v>
      </c>
      <c r="G161" s="20" t="s">
        <v>378</v>
      </c>
      <c r="H161" s="14" t="s">
        <v>379</v>
      </c>
      <c r="I161" s="14" t="s">
        <v>48</v>
      </c>
      <c r="J161" s="14" t="s">
        <v>48</v>
      </c>
      <c r="K161" s="14" t="s">
        <v>342</v>
      </c>
      <c r="L161" s="14" t="s">
        <v>66</v>
      </c>
    </row>
    <row r="162" spans="1:12" ht="39.6">
      <c r="A162" s="19" t="s">
        <v>23</v>
      </c>
      <c r="B162" s="14" t="s">
        <v>24</v>
      </c>
      <c r="C162" s="14" t="s">
        <v>410</v>
      </c>
      <c r="D162" s="14" t="s">
        <v>411</v>
      </c>
      <c r="E162" s="14" t="s">
        <v>27</v>
      </c>
      <c r="F162" s="14" t="s">
        <v>377</v>
      </c>
      <c r="G162" s="20" t="s">
        <v>378</v>
      </c>
      <c r="H162" s="14" t="s">
        <v>379</v>
      </c>
      <c r="I162" s="14" t="s">
        <v>48</v>
      </c>
      <c r="J162" s="14" t="s">
        <v>48</v>
      </c>
      <c r="K162" s="14" t="s">
        <v>342</v>
      </c>
      <c r="L162" s="14" t="s">
        <v>66</v>
      </c>
    </row>
    <row r="163" spans="1:12" ht="39.6">
      <c r="A163" s="19" t="s">
        <v>23</v>
      </c>
      <c r="B163" s="14" t="s">
        <v>24</v>
      </c>
      <c r="C163" s="14" t="s">
        <v>412</v>
      </c>
      <c r="D163" s="14" t="s">
        <v>412</v>
      </c>
      <c r="E163" s="14" t="s">
        <v>376</v>
      </c>
      <c r="F163" s="14" t="s">
        <v>377</v>
      </c>
      <c r="G163" s="20" t="s">
        <v>378</v>
      </c>
      <c r="H163" s="14" t="s">
        <v>379</v>
      </c>
      <c r="I163" s="14" t="s">
        <v>48</v>
      </c>
      <c r="J163" s="14" t="s">
        <v>48</v>
      </c>
      <c r="K163" s="14" t="s">
        <v>342</v>
      </c>
      <c r="L163" s="14" t="s">
        <v>66</v>
      </c>
    </row>
    <row r="164" spans="1:12" ht="39.6">
      <c r="A164" s="19" t="s">
        <v>23</v>
      </c>
      <c r="B164" s="14" t="s">
        <v>24</v>
      </c>
      <c r="C164" s="14" t="s">
        <v>413</v>
      </c>
      <c r="D164" s="14" t="s">
        <v>413</v>
      </c>
      <c r="E164" s="14" t="s">
        <v>376</v>
      </c>
      <c r="F164" s="14" t="s">
        <v>377</v>
      </c>
      <c r="G164" s="20" t="s">
        <v>378</v>
      </c>
      <c r="H164" s="14" t="s">
        <v>30</v>
      </c>
      <c r="I164" s="14" t="s">
        <v>48</v>
      </c>
      <c r="J164" s="14" t="s">
        <v>48</v>
      </c>
      <c r="K164" s="14" t="s">
        <v>342</v>
      </c>
      <c r="L164" s="14" t="s">
        <v>66</v>
      </c>
    </row>
    <row r="165" spans="1:12" ht="39.6">
      <c r="A165" s="19" t="s">
        <v>23</v>
      </c>
      <c r="B165" s="14" t="s">
        <v>24</v>
      </c>
      <c r="C165" s="14" t="s">
        <v>414</v>
      </c>
      <c r="D165" s="14" t="s">
        <v>415</v>
      </c>
      <c r="E165" s="14" t="s">
        <v>376</v>
      </c>
      <c r="F165" s="14" t="s">
        <v>377</v>
      </c>
      <c r="G165" s="20" t="s">
        <v>378</v>
      </c>
      <c r="H165" s="14" t="s">
        <v>379</v>
      </c>
      <c r="I165" s="14" t="s">
        <v>48</v>
      </c>
      <c r="J165" s="14" t="s">
        <v>48</v>
      </c>
      <c r="K165" s="14" t="s">
        <v>342</v>
      </c>
      <c r="L165" s="14" t="s">
        <v>66</v>
      </c>
    </row>
    <row r="166" spans="1:12" ht="39.6">
      <c r="A166" s="19" t="s">
        <v>23</v>
      </c>
      <c r="B166" s="14" t="s">
        <v>24</v>
      </c>
      <c r="C166" s="14" t="s">
        <v>416</v>
      </c>
      <c r="D166" s="14" t="s">
        <v>417</v>
      </c>
      <c r="E166" s="14" t="s">
        <v>376</v>
      </c>
      <c r="F166" s="14" t="s">
        <v>377</v>
      </c>
      <c r="G166" s="20" t="s">
        <v>378</v>
      </c>
      <c r="H166" s="14" t="s">
        <v>379</v>
      </c>
      <c r="I166" s="14" t="s">
        <v>48</v>
      </c>
      <c r="J166" s="14" t="s">
        <v>48</v>
      </c>
      <c r="K166" s="14" t="s">
        <v>342</v>
      </c>
      <c r="L166" s="14" t="s">
        <v>66</v>
      </c>
    </row>
    <row r="167" spans="1:12" ht="39.6">
      <c r="A167" s="19" t="s">
        <v>23</v>
      </c>
      <c r="B167" s="14" t="s">
        <v>24</v>
      </c>
      <c r="C167" s="14" t="s">
        <v>418</v>
      </c>
      <c r="D167" s="14" t="s">
        <v>419</v>
      </c>
      <c r="E167" s="14" t="s">
        <v>376</v>
      </c>
      <c r="F167" s="14" t="s">
        <v>377</v>
      </c>
      <c r="G167" s="20" t="s">
        <v>378</v>
      </c>
      <c r="H167" s="14" t="s">
        <v>379</v>
      </c>
      <c r="I167" s="14" t="s">
        <v>48</v>
      </c>
      <c r="J167" s="14" t="s">
        <v>48</v>
      </c>
      <c r="K167" s="14" t="s">
        <v>342</v>
      </c>
      <c r="L167" s="14" t="s">
        <v>66</v>
      </c>
    </row>
    <row r="168" spans="1:12" ht="39.6">
      <c r="A168" s="19" t="s">
        <v>23</v>
      </c>
      <c r="B168" s="14" t="s">
        <v>24</v>
      </c>
      <c r="C168" s="14" t="s">
        <v>420</v>
      </c>
      <c r="D168" s="14" t="s">
        <v>421</v>
      </c>
      <c r="E168" s="14" t="s">
        <v>376</v>
      </c>
      <c r="F168" s="14" t="s">
        <v>377</v>
      </c>
      <c r="G168" s="20" t="s">
        <v>378</v>
      </c>
      <c r="H168" s="14" t="s">
        <v>379</v>
      </c>
      <c r="I168" s="14" t="s">
        <v>48</v>
      </c>
      <c r="J168" s="14" t="s">
        <v>48</v>
      </c>
      <c r="K168" s="14" t="s">
        <v>342</v>
      </c>
      <c r="L168" s="14" t="s">
        <v>66</v>
      </c>
    </row>
    <row r="169" spans="1:12" ht="39.6">
      <c r="A169" s="19" t="s">
        <v>23</v>
      </c>
      <c r="B169" s="14" t="s">
        <v>24</v>
      </c>
      <c r="C169" s="14" t="s">
        <v>422</v>
      </c>
      <c r="D169" s="14" t="s">
        <v>423</v>
      </c>
      <c r="E169" s="14" t="s">
        <v>376</v>
      </c>
      <c r="F169" s="14" t="s">
        <v>377</v>
      </c>
      <c r="G169" s="20" t="s">
        <v>378</v>
      </c>
      <c r="H169" s="14" t="s">
        <v>379</v>
      </c>
      <c r="I169" s="14" t="s">
        <v>48</v>
      </c>
      <c r="J169" s="14" t="s">
        <v>48</v>
      </c>
      <c r="K169" s="14" t="s">
        <v>342</v>
      </c>
      <c r="L169" s="14" t="s">
        <v>66</v>
      </c>
    </row>
    <row r="170" spans="1:12" ht="52.9">
      <c r="A170" s="19" t="s">
        <v>23</v>
      </c>
      <c r="B170" s="14" t="s">
        <v>24</v>
      </c>
      <c r="C170" s="14" t="s">
        <v>424</v>
      </c>
      <c r="D170" s="14" t="s">
        <v>425</v>
      </c>
      <c r="E170" s="14" t="s">
        <v>27</v>
      </c>
      <c r="F170" s="14" t="s">
        <v>28</v>
      </c>
      <c r="G170" s="20" t="s">
        <v>426</v>
      </c>
      <c r="H170" s="14" t="s">
        <v>30</v>
      </c>
      <c r="I170" s="14" t="s">
        <v>290</v>
      </c>
      <c r="J170" s="14" t="s">
        <v>427</v>
      </c>
      <c r="K170" s="21">
        <v>31082</v>
      </c>
      <c r="L170" s="14" t="s">
        <v>66</v>
      </c>
    </row>
    <row r="171" spans="1:12" ht="66">
      <c r="A171" s="19" t="s">
        <v>23</v>
      </c>
      <c r="B171" s="14" t="s">
        <v>24</v>
      </c>
      <c r="C171" s="14" t="s">
        <v>428</v>
      </c>
      <c r="D171" s="14" t="s">
        <v>429</v>
      </c>
      <c r="E171" s="14" t="s">
        <v>27</v>
      </c>
      <c r="F171" s="14" t="s">
        <v>28</v>
      </c>
      <c r="G171" s="20" t="s">
        <v>430</v>
      </c>
      <c r="H171" s="14" t="s">
        <v>30</v>
      </c>
      <c r="I171" s="14" t="s">
        <v>290</v>
      </c>
      <c r="J171" s="14" t="s">
        <v>427</v>
      </c>
      <c r="K171" s="21">
        <v>38079</v>
      </c>
      <c r="L171" s="14" t="s">
        <v>66</v>
      </c>
    </row>
    <row r="172" spans="1:12" ht="66">
      <c r="A172" s="19" t="s">
        <v>23</v>
      </c>
      <c r="B172" s="14" t="s">
        <v>24</v>
      </c>
      <c r="C172" s="14" t="s">
        <v>291</v>
      </c>
      <c r="D172" s="14" t="s">
        <v>431</v>
      </c>
      <c r="E172" s="14" t="s">
        <v>27</v>
      </c>
      <c r="F172" s="14" t="s">
        <v>28</v>
      </c>
      <c r="G172" s="20" t="s">
        <v>426</v>
      </c>
      <c r="H172" s="14" t="s">
        <v>30</v>
      </c>
      <c r="I172" s="14" t="s">
        <v>290</v>
      </c>
      <c r="J172" s="14" t="s">
        <v>427</v>
      </c>
      <c r="K172" s="22" t="s">
        <v>432</v>
      </c>
      <c r="L172" s="14" t="s">
        <v>66</v>
      </c>
    </row>
    <row r="173" spans="1:12" ht="39.6">
      <c r="A173" s="19" t="s">
        <v>23</v>
      </c>
      <c r="B173" s="14" t="s">
        <v>24</v>
      </c>
      <c r="C173" s="14" t="s">
        <v>433</v>
      </c>
      <c r="D173" s="14" t="s">
        <v>434</v>
      </c>
      <c r="E173" s="14" t="s">
        <v>27</v>
      </c>
      <c r="F173" s="14" t="s">
        <v>28</v>
      </c>
      <c r="G173" s="20" t="s">
        <v>426</v>
      </c>
      <c r="H173" s="14" t="s">
        <v>30</v>
      </c>
      <c r="I173" s="14" t="s">
        <v>290</v>
      </c>
      <c r="J173" s="14" t="s">
        <v>427</v>
      </c>
      <c r="K173" s="21">
        <v>32275</v>
      </c>
      <c r="L173" s="14" t="s">
        <v>66</v>
      </c>
    </row>
    <row r="174" spans="1:12" ht="39.6">
      <c r="A174" s="19" t="s">
        <v>23</v>
      </c>
      <c r="B174" s="14" t="s">
        <v>24</v>
      </c>
      <c r="C174" s="14" t="s">
        <v>435</v>
      </c>
      <c r="D174" s="14" t="s">
        <v>436</v>
      </c>
      <c r="E174" s="14" t="s">
        <v>27</v>
      </c>
      <c r="F174" s="14" t="s">
        <v>28</v>
      </c>
      <c r="G174" s="20" t="s">
        <v>426</v>
      </c>
      <c r="H174" s="14" t="s">
        <v>30</v>
      </c>
      <c r="I174" s="14" t="s">
        <v>290</v>
      </c>
      <c r="J174" s="14" t="s">
        <v>427</v>
      </c>
      <c r="K174" s="14">
        <v>2014</v>
      </c>
      <c r="L174" s="14" t="s">
        <v>66</v>
      </c>
    </row>
    <row r="175" spans="1:12" ht="39.6">
      <c r="A175" s="19" t="s">
        <v>23</v>
      </c>
      <c r="B175" s="14" t="s">
        <v>24</v>
      </c>
      <c r="C175" s="14" t="s">
        <v>437</v>
      </c>
      <c r="D175" s="14" t="s">
        <v>361</v>
      </c>
      <c r="E175" s="14" t="s">
        <v>27</v>
      </c>
      <c r="F175" s="14" t="s">
        <v>28</v>
      </c>
      <c r="G175" s="20" t="s">
        <v>426</v>
      </c>
      <c r="H175" s="14" t="s">
        <v>30</v>
      </c>
      <c r="I175" s="14" t="s">
        <v>290</v>
      </c>
      <c r="J175" s="14" t="s">
        <v>427</v>
      </c>
      <c r="K175" s="14">
        <v>2014</v>
      </c>
      <c r="L175" s="14" t="s">
        <v>66</v>
      </c>
    </row>
    <row r="176" spans="1:12" ht="39.6">
      <c r="A176" s="19" t="s">
        <v>23</v>
      </c>
      <c r="B176" s="14" t="s">
        <v>24</v>
      </c>
      <c r="C176" s="14" t="s">
        <v>438</v>
      </c>
      <c r="D176" s="14" t="s">
        <v>439</v>
      </c>
      <c r="E176" s="14" t="s">
        <v>27</v>
      </c>
      <c r="F176" s="14" t="s">
        <v>28</v>
      </c>
      <c r="G176" s="20" t="s">
        <v>426</v>
      </c>
      <c r="H176" s="14" t="s">
        <v>30</v>
      </c>
      <c r="I176" s="14" t="s">
        <v>290</v>
      </c>
      <c r="J176" s="14" t="s">
        <v>427</v>
      </c>
      <c r="K176" s="14">
        <v>2014</v>
      </c>
      <c r="L176" s="14" t="s">
        <v>66</v>
      </c>
    </row>
    <row r="177" spans="1:12" ht="39.6">
      <c r="A177" s="19" t="s">
        <v>23</v>
      </c>
      <c r="B177" s="14" t="s">
        <v>24</v>
      </c>
      <c r="C177" s="14" t="s">
        <v>440</v>
      </c>
      <c r="D177" s="14" t="s">
        <v>441</v>
      </c>
      <c r="E177" s="14" t="s">
        <v>27</v>
      </c>
      <c r="F177" s="14" t="s">
        <v>28</v>
      </c>
      <c r="G177" s="20" t="s">
        <v>426</v>
      </c>
      <c r="H177" s="14" t="s">
        <v>30</v>
      </c>
      <c r="I177" s="14" t="s">
        <v>290</v>
      </c>
      <c r="J177" s="14" t="s">
        <v>427</v>
      </c>
      <c r="K177" s="14">
        <v>2014</v>
      </c>
      <c r="L177" s="14" t="s">
        <v>66</v>
      </c>
    </row>
    <row r="178" spans="1:12" ht="39.6">
      <c r="A178" s="19" t="s">
        <v>23</v>
      </c>
      <c r="B178" s="14" t="s">
        <v>24</v>
      </c>
      <c r="C178" s="14" t="s">
        <v>442</v>
      </c>
      <c r="D178" s="14" t="s">
        <v>443</v>
      </c>
      <c r="E178" s="14" t="s">
        <v>27</v>
      </c>
      <c r="F178" s="14" t="s">
        <v>28</v>
      </c>
      <c r="G178" s="20" t="s">
        <v>426</v>
      </c>
      <c r="H178" s="14" t="s">
        <v>30</v>
      </c>
      <c r="I178" s="14" t="s">
        <v>290</v>
      </c>
      <c r="J178" s="14" t="s">
        <v>427</v>
      </c>
      <c r="K178" s="14">
        <v>2014</v>
      </c>
      <c r="L178" s="14" t="s">
        <v>66</v>
      </c>
    </row>
    <row r="179" spans="1:12" ht="52.9">
      <c r="A179" s="19" t="s">
        <v>23</v>
      </c>
      <c r="B179" s="14" t="s">
        <v>24</v>
      </c>
      <c r="C179" s="14" t="s">
        <v>444</v>
      </c>
      <c r="D179" s="14" t="s">
        <v>445</v>
      </c>
      <c r="E179" s="14" t="s">
        <v>27</v>
      </c>
      <c r="F179" s="14" t="s">
        <v>28</v>
      </c>
      <c r="G179" s="20" t="s">
        <v>426</v>
      </c>
      <c r="H179" s="14" t="s">
        <v>30</v>
      </c>
      <c r="I179" s="14" t="s">
        <v>290</v>
      </c>
      <c r="J179" s="14" t="s">
        <v>427</v>
      </c>
      <c r="K179" s="14">
        <v>2014</v>
      </c>
      <c r="L179" s="14" t="s">
        <v>66</v>
      </c>
    </row>
    <row r="180" spans="1:12" ht="39.6">
      <c r="A180" s="19" t="s">
        <v>23</v>
      </c>
      <c r="B180" s="14" t="s">
        <v>24</v>
      </c>
      <c r="C180" s="14" t="s">
        <v>446</v>
      </c>
      <c r="D180" s="14" t="s">
        <v>447</v>
      </c>
      <c r="E180" s="14" t="s">
        <v>27</v>
      </c>
      <c r="F180" s="14" t="s">
        <v>28</v>
      </c>
      <c r="G180" s="20" t="s">
        <v>426</v>
      </c>
      <c r="H180" s="14" t="s">
        <v>30</v>
      </c>
      <c r="I180" s="14" t="s">
        <v>290</v>
      </c>
      <c r="J180" s="14" t="s">
        <v>427</v>
      </c>
      <c r="K180" s="14">
        <v>2014</v>
      </c>
      <c r="L180" s="14" t="s">
        <v>66</v>
      </c>
    </row>
    <row r="181" spans="1:12" ht="52.9">
      <c r="A181" s="19" t="s">
        <v>23</v>
      </c>
      <c r="B181" s="14" t="s">
        <v>24</v>
      </c>
      <c r="C181" s="14" t="s">
        <v>448</v>
      </c>
      <c r="D181" s="14" t="s">
        <v>449</v>
      </c>
      <c r="E181" s="14" t="s">
        <v>27</v>
      </c>
      <c r="F181" s="14" t="s">
        <v>28</v>
      </c>
      <c r="G181" s="20" t="s">
        <v>426</v>
      </c>
      <c r="H181" s="14" t="s">
        <v>30</v>
      </c>
      <c r="I181" s="14" t="s">
        <v>290</v>
      </c>
      <c r="J181" s="14" t="s">
        <v>427</v>
      </c>
      <c r="K181" s="14">
        <v>2014</v>
      </c>
      <c r="L181" s="14" t="s">
        <v>66</v>
      </c>
    </row>
    <row r="182" spans="1:12" ht="39.6">
      <c r="A182" s="19" t="s">
        <v>23</v>
      </c>
      <c r="B182" s="14" t="s">
        <v>24</v>
      </c>
      <c r="C182" s="14" t="s">
        <v>450</v>
      </c>
      <c r="D182" s="14" t="s">
        <v>451</v>
      </c>
      <c r="E182" s="14" t="s">
        <v>27</v>
      </c>
      <c r="F182" s="14" t="s">
        <v>28</v>
      </c>
      <c r="G182" s="20" t="s">
        <v>426</v>
      </c>
      <c r="H182" s="14" t="s">
        <v>30</v>
      </c>
      <c r="I182" s="14" t="s">
        <v>290</v>
      </c>
      <c r="J182" s="14" t="s">
        <v>427</v>
      </c>
      <c r="K182" s="14">
        <v>2014</v>
      </c>
      <c r="L182" s="14" t="s">
        <v>66</v>
      </c>
    </row>
    <row r="183" spans="1:12" ht="39.6">
      <c r="A183" s="19" t="s">
        <v>23</v>
      </c>
      <c r="B183" s="14" t="s">
        <v>24</v>
      </c>
      <c r="C183" s="14" t="s">
        <v>452</v>
      </c>
      <c r="D183" s="14" t="s">
        <v>453</v>
      </c>
      <c r="E183" s="14" t="s">
        <v>27</v>
      </c>
      <c r="F183" s="14" t="s">
        <v>28</v>
      </c>
      <c r="G183" s="20" t="s">
        <v>426</v>
      </c>
      <c r="H183" s="14" t="s">
        <v>30</v>
      </c>
      <c r="I183" s="14" t="s">
        <v>290</v>
      </c>
      <c r="J183" s="14" t="s">
        <v>427</v>
      </c>
      <c r="K183" s="14">
        <v>2014</v>
      </c>
      <c r="L183" s="14" t="s">
        <v>66</v>
      </c>
    </row>
    <row r="184" spans="1:12" ht="39.6">
      <c r="A184" s="19" t="s">
        <v>23</v>
      </c>
      <c r="B184" s="14" t="s">
        <v>24</v>
      </c>
      <c r="C184" s="14" t="s">
        <v>454</v>
      </c>
      <c r="D184" s="14" t="s">
        <v>455</v>
      </c>
      <c r="E184" s="14" t="s">
        <v>27</v>
      </c>
      <c r="F184" s="14" t="s">
        <v>28</v>
      </c>
      <c r="G184" s="20" t="s">
        <v>426</v>
      </c>
      <c r="H184" s="14" t="s">
        <v>30</v>
      </c>
      <c r="I184" s="14" t="s">
        <v>290</v>
      </c>
      <c r="J184" s="14" t="s">
        <v>427</v>
      </c>
      <c r="K184" s="14">
        <v>2014</v>
      </c>
      <c r="L184" s="14" t="s">
        <v>66</v>
      </c>
    </row>
    <row r="185" spans="1:12" ht="52.9">
      <c r="A185" s="19" t="s">
        <v>23</v>
      </c>
      <c r="B185" s="14" t="s">
        <v>24</v>
      </c>
      <c r="C185" s="14" t="s">
        <v>456</v>
      </c>
      <c r="D185" s="14" t="s">
        <v>457</v>
      </c>
      <c r="E185" s="14" t="s">
        <v>27</v>
      </c>
      <c r="F185" s="14" t="s">
        <v>28</v>
      </c>
      <c r="G185" s="20" t="s">
        <v>426</v>
      </c>
      <c r="H185" s="14" t="s">
        <v>30</v>
      </c>
      <c r="I185" s="14" t="s">
        <v>290</v>
      </c>
      <c r="J185" s="14" t="s">
        <v>427</v>
      </c>
      <c r="K185" s="14">
        <v>2014</v>
      </c>
      <c r="L185" s="14" t="s">
        <v>66</v>
      </c>
    </row>
    <row r="186" spans="1:12" ht="39.6">
      <c r="A186" s="19" t="s">
        <v>23</v>
      </c>
      <c r="B186" s="14" t="s">
        <v>24</v>
      </c>
      <c r="C186" s="14" t="s">
        <v>458</v>
      </c>
      <c r="D186" s="14" t="s">
        <v>459</v>
      </c>
      <c r="E186" s="14" t="s">
        <v>27</v>
      </c>
      <c r="F186" s="14" t="s">
        <v>28</v>
      </c>
      <c r="G186" s="20" t="s">
        <v>426</v>
      </c>
      <c r="H186" s="14" t="s">
        <v>30</v>
      </c>
      <c r="I186" s="14" t="s">
        <v>290</v>
      </c>
      <c r="J186" s="14" t="s">
        <v>427</v>
      </c>
      <c r="K186" s="14">
        <v>2014</v>
      </c>
      <c r="L186" s="14" t="s">
        <v>66</v>
      </c>
    </row>
    <row r="187" spans="1:12" ht="39.6">
      <c r="A187" s="19" t="s">
        <v>23</v>
      </c>
      <c r="B187" s="14" t="s">
        <v>24</v>
      </c>
      <c r="C187" s="14" t="s">
        <v>460</v>
      </c>
      <c r="D187" s="14" t="s">
        <v>461</v>
      </c>
      <c r="E187" s="14" t="s">
        <v>27</v>
      </c>
      <c r="F187" s="14" t="s">
        <v>28</v>
      </c>
      <c r="G187" s="20" t="s">
        <v>426</v>
      </c>
      <c r="H187" s="14" t="s">
        <v>30</v>
      </c>
      <c r="I187" s="14" t="s">
        <v>290</v>
      </c>
      <c r="J187" s="14" t="s">
        <v>427</v>
      </c>
      <c r="K187" s="14">
        <v>2014</v>
      </c>
      <c r="L187" s="14" t="s">
        <v>66</v>
      </c>
    </row>
    <row r="188" spans="1:12" ht="39.6">
      <c r="A188" s="19" t="s">
        <v>23</v>
      </c>
      <c r="B188" s="14" t="s">
        <v>24</v>
      </c>
      <c r="C188" s="14" t="s">
        <v>462</v>
      </c>
      <c r="D188" s="14" t="s">
        <v>463</v>
      </c>
      <c r="E188" s="14" t="s">
        <v>27</v>
      </c>
      <c r="F188" s="14" t="s">
        <v>28</v>
      </c>
      <c r="G188" s="20" t="s">
        <v>426</v>
      </c>
      <c r="H188" s="14" t="s">
        <v>30</v>
      </c>
      <c r="I188" s="14" t="s">
        <v>290</v>
      </c>
      <c r="J188" s="14" t="s">
        <v>427</v>
      </c>
      <c r="K188" s="14">
        <v>2014</v>
      </c>
      <c r="L188" s="14" t="s">
        <v>66</v>
      </c>
    </row>
    <row r="189" spans="1:12" ht="39.6">
      <c r="A189" s="19" t="s">
        <v>23</v>
      </c>
      <c r="B189" s="14" t="s">
        <v>24</v>
      </c>
      <c r="C189" s="14" t="s">
        <v>464</v>
      </c>
      <c r="D189" s="14" t="s">
        <v>465</v>
      </c>
      <c r="E189" s="14" t="s">
        <v>27</v>
      </c>
      <c r="F189" s="14" t="s">
        <v>28</v>
      </c>
      <c r="G189" s="20" t="s">
        <v>426</v>
      </c>
      <c r="H189" s="14" t="s">
        <v>30</v>
      </c>
      <c r="I189" s="14" t="s">
        <v>290</v>
      </c>
      <c r="J189" s="14" t="s">
        <v>427</v>
      </c>
      <c r="K189" s="14">
        <v>2014</v>
      </c>
      <c r="L189" s="14" t="s">
        <v>66</v>
      </c>
    </row>
    <row r="190" spans="1:12" ht="66">
      <c r="A190" s="19" t="s">
        <v>23</v>
      </c>
      <c r="B190" s="14" t="s">
        <v>24</v>
      </c>
      <c r="C190" s="14" t="s">
        <v>466</v>
      </c>
      <c r="D190" s="14" t="s">
        <v>467</v>
      </c>
      <c r="E190" s="14" t="s">
        <v>376</v>
      </c>
      <c r="F190" s="14" t="s">
        <v>377</v>
      </c>
      <c r="G190" s="20" t="s">
        <v>468</v>
      </c>
      <c r="H190" s="14" t="s">
        <v>379</v>
      </c>
      <c r="I190" s="14" t="s">
        <v>469</v>
      </c>
      <c r="J190" s="20" t="s">
        <v>470</v>
      </c>
      <c r="K190" s="20" t="s">
        <v>471</v>
      </c>
      <c r="L190" s="14" t="s">
        <v>472</v>
      </c>
    </row>
    <row r="191" spans="1:12" ht="52.9">
      <c r="A191" s="19" t="s">
        <v>23</v>
      </c>
      <c r="B191" s="14" t="s">
        <v>24</v>
      </c>
      <c r="C191" s="20" t="s">
        <v>473</v>
      </c>
      <c r="D191" s="20" t="s">
        <v>474</v>
      </c>
      <c r="E191" s="20" t="s">
        <v>376</v>
      </c>
      <c r="F191" s="20" t="s">
        <v>377</v>
      </c>
      <c r="G191" s="20" t="s">
        <v>468</v>
      </c>
      <c r="H191" s="14" t="s">
        <v>379</v>
      </c>
      <c r="I191" s="14" t="s">
        <v>469</v>
      </c>
      <c r="J191" s="20" t="s">
        <v>470</v>
      </c>
      <c r="K191" s="20" t="s">
        <v>471</v>
      </c>
      <c r="L191" s="14" t="s">
        <v>472</v>
      </c>
    </row>
    <row r="192" spans="1:12" ht="52.9">
      <c r="A192" s="19" t="s">
        <v>23</v>
      </c>
      <c r="B192" s="14" t="s">
        <v>24</v>
      </c>
      <c r="C192" s="20" t="s">
        <v>475</v>
      </c>
      <c r="D192" s="20" t="s">
        <v>476</v>
      </c>
      <c r="E192" s="20" t="s">
        <v>376</v>
      </c>
      <c r="F192" s="20" t="s">
        <v>377</v>
      </c>
      <c r="G192" s="20" t="s">
        <v>468</v>
      </c>
      <c r="H192" s="14" t="s">
        <v>379</v>
      </c>
      <c r="I192" s="14" t="s">
        <v>469</v>
      </c>
      <c r="J192" s="20" t="s">
        <v>470</v>
      </c>
      <c r="K192" s="20" t="s">
        <v>477</v>
      </c>
      <c r="L192" s="14" t="s">
        <v>472</v>
      </c>
    </row>
    <row r="193" spans="1:12" ht="52.9">
      <c r="A193" s="19" t="s">
        <v>23</v>
      </c>
      <c r="B193" s="14" t="s">
        <v>24</v>
      </c>
      <c r="C193" s="14" t="s">
        <v>478</v>
      </c>
      <c r="D193" s="14" t="s">
        <v>479</v>
      </c>
      <c r="E193" s="14" t="s">
        <v>480</v>
      </c>
      <c r="F193" s="14" t="s">
        <v>377</v>
      </c>
      <c r="G193" s="20" t="s">
        <v>468</v>
      </c>
      <c r="H193" s="14" t="s">
        <v>30</v>
      </c>
      <c r="I193" s="14" t="s">
        <v>469</v>
      </c>
      <c r="J193" s="14" t="s">
        <v>481</v>
      </c>
      <c r="K193" s="20" t="s">
        <v>482</v>
      </c>
      <c r="L193" s="14" t="s">
        <v>472</v>
      </c>
    </row>
    <row r="194" spans="1:12" ht="66">
      <c r="A194" s="19" t="s">
        <v>23</v>
      </c>
      <c r="B194" s="14" t="s">
        <v>24</v>
      </c>
      <c r="C194" s="14" t="s">
        <v>483</v>
      </c>
      <c r="D194" s="14" t="s">
        <v>484</v>
      </c>
      <c r="E194" s="14" t="s">
        <v>376</v>
      </c>
      <c r="F194" s="14" t="s">
        <v>377</v>
      </c>
      <c r="G194" s="20" t="s">
        <v>468</v>
      </c>
      <c r="H194" s="14" t="s">
        <v>379</v>
      </c>
      <c r="I194" s="14" t="s">
        <v>469</v>
      </c>
      <c r="J194" s="14" t="s">
        <v>481</v>
      </c>
      <c r="K194" s="20" t="s">
        <v>485</v>
      </c>
      <c r="L194" s="14" t="s">
        <v>66</v>
      </c>
    </row>
    <row r="195" spans="1:12" ht="39.6">
      <c r="A195" s="19" t="s">
        <v>23</v>
      </c>
      <c r="B195" s="14" t="s">
        <v>24</v>
      </c>
      <c r="C195" s="14" t="s">
        <v>486</v>
      </c>
      <c r="D195" s="14" t="s">
        <v>487</v>
      </c>
      <c r="E195" s="14" t="s">
        <v>488</v>
      </c>
      <c r="F195" s="14" t="s">
        <v>377</v>
      </c>
      <c r="G195" s="20" t="s">
        <v>468</v>
      </c>
      <c r="H195" s="14" t="s">
        <v>379</v>
      </c>
      <c r="I195" s="14" t="s">
        <v>469</v>
      </c>
      <c r="J195" s="14" t="s">
        <v>481</v>
      </c>
      <c r="K195" s="20" t="s">
        <v>485</v>
      </c>
      <c r="L195" s="14" t="s">
        <v>66</v>
      </c>
    </row>
    <row r="196" spans="1:12" ht="79.150000000000006">
      <c r="A196" s="19" t="s">
        <v>23</v>
      </c>
      <c r="B196" s="14" t="s">
        <v>24</v>
      </c>
      <c r="C196" s="14" t="s">
        <v>489</v>
      </c>
      <c r="D196" s="14" t="s">
        <v>490</v>
      </c>
      <c r="E196" s="14" t="s">
        <v>376</v>
      </c>
      <c r="F196" s="14" t="s">
        <v>377</v>
      </c>
      <c r="G196" s="20" t="s">
        <v>468</v>
      </c>
      <c r="H196" s="14" t="s">
        <v>379</v>
      </c>
      <c r="I196" s="14" t="s">
        <v>469</v>
      </c>
      <c r="J196" s="14" t="s">
        <v>481</v>
      </c>
      <c r="K196" s="20" t="s">
        <v>491</v>
      </c>
      <c r="L196" s="14" t="s">
        <v>66</v>
      </c>
    </row>
    <row r="197" spans="1:12" ht="52.9">
      <c r="A197" s="19" t="s">
        <v>23</v>
      </c>
      <c r="B197" s="14" t="s">
        <v>24</v>
      </c>
      <c r="C197" s="14" t="s">
        <v>492</v>
      </c>
      <c r="D197" s="14" t="s">
        <v>493</v>
      </c>
      <c r="E197" s="14" t="s">
        <v>376</v>
      </c>
      <c r="F197" s="14" t="s">
        <v>377</v>
      </c>
      <c r="G197" s="20" t="s">
        <v>468</v>
      </c>
      <c r="H197" s="14" t="s">
        <v>379</v>
      </c>
      <c r="I197" s="14" t="s">
        <v>469</v>
      </c>
      <c r="J197" s="14" t="s">
        <v>481</v>
      </c>
      <c r="K197" s="20" t="s">
        <v>494</v>
      </c>
      <c r="L197" s="14" t="s">
        <v>66</v>
      </c>
    </row>
    <row r="198" spans="1:12" ht="52.9">
      <c r="A198" s="19" t="s">
        <v>23</v>
      </c>
      <c r="B198" s="14" t="s">
        <v>24</v>
      </c>
      <c r="C198" s="14" t="s">
        <v>495</v>
      </c>
      <c r="D198" s="14" t="s">
        <v>496</v>
      </c>
      <c r="E198" s="14" t="s">
        <v>376</v>
      </c>
      <c r="F198" s="14" t="s">
        <v>377</v>
      </c>
      <c r="G198" s="20" t="s">
        <v>468</v>
      </c>
      <c r="H198" s="14" t="s">
        <v>379</v>
      </c>
      <c r="I198" s="14" t="s">
        <v>469</v>
      </c>
      <c r="J198" s="14" t="s">
        <v>481</v>
      </c>
      <c r="K198" s="20" t="s">
        <v>494</v>
      </c>
      <c r="L198" s="14" t="s">
        <v>66</v>
      </c>
    </row>
    <row r="199" spans="1:12" ht="52.9">
      <c r="A199" s="19" t="s">
        <v>23</v>
      </c>
      <c r="B199" s="14" t="s">
        <v>24</v>
      </c>
      <c r="C199" s="14" t="s">
        <v>497</v>
      </c>
      <c r="D199" s="14" t="s">
        <v>496</v>
      </c>
      <c r="E199" s="14" t="s">
        <v>376</v>
      </c>
      <c r="F199" s="14" t="s">
        <v>377</v>
      </c>
      <c r="G199" s="20" t="s">
        <v>468</v>
      </c>
      <c r="H199" s="14" t="s">
        <v>379</v>
      </c>
      <c r="I199" s="14" t="s">
        <v>469</v>
      </c>
      <c r="J199" s="14" t="s">
        <v>481</v>
      </c>
      <c r="K199" s="20" t="s">
        <v>494</v>
      </c>
      <c r="L199" s="14" t="s">
        <v>66</v>
      </c>
    </row>
    <row r="200" spans="1:12" ht="52.9">
      <c r="A200" s="19" t="s">
        <v>23</v>
      </c>
      <c r="B200" s="14" t="s">
        <v>24</v>
      </c>
      <c r="C200" s="14" t="s">
        <v>498</v>
      </c>
      <c r="D200" s="14" t="s">
        <v>499</v>
      </c>
      <c r="E200" s="14" t="s">
        <v>376</v>
      </c>
      <c r="F200" s="14" t="s">
        <v>377</v>
      </c>
      <c r="G200" s="20" t="s">
        <v>468</v>
      </c>
      <c r="H200" s="14" t="s">
        <v>30</v>
      </c>
      <c r="I200" s="14" t="s">
        <v>469</v>
      </c>
      <c r="J200" s="14" t="s">
        <v>481</v>
      </c>
      <c r="K200" s="20" t="s">
        <v>471</v>
      </c>
      <c r="L200" s="14" t="s">
        <v>66</v>
      </c>
    </row>
    <row r="201" spans="1:12" ht="52.9">
      <c r="A201" s="19" t="s">
        <v>23</v>
      </c>
      <c r="B201" s="14" t="s">
        <v>24</v>
      </c>
      <c r="C201" s="14" t="s">
        <v>500</v>
      </c>
      <c r="D201" s="14" t="s">
        <v>501</v>
      </c>
      <c r="E201" s="14" t="s">
        <v>376</v>
      </c>
      <c r="F201" s="14" t="s">
        <v>377</v>
      </c>
      <c r="G201" s="20" t="s">
        <v>468</v>
      </c>
      <c r="H201" s="14" t="s">
        <v>379</v>
      </c>
      <c r="I201" s="14" t="s">
        <v>469</v>
      </c>
      <c r="J201" s="14" t="s">
        <v>481</v>
      </c>
      <c r="K201" s="20" t="s">
        <v>471</v>
      </c>
      <c r="L201" s="14" t="s">
        <v>66</v>
      </c>
    </row>
    <row r="202" spans="1:12" ht="39.6">
      <c r="A202" s="19" t="s">
        <v>23</v>
      </c>
      <c r="B202" s="14" t="s">
        <v>24</v>
      </c>
      <c r="C202" s="14" t="s">
        <v>502</v>
      </c>
      <c r="D202" s="14" t="s">
        <v>503</v>
      </c>
      <c r="E202" s="14" t="s">
        <v>376</v>
      </c>
      <c r="F202" s="14" t="s">
        <v>377</v>
      </c>
      <c r="G202" s="20" t="s">
        <v>468</v>
      </c>
      <c r="H202" s="14" t="s">
        <v>504</v>
      </c>
      <c r="I202" s="14" t="s">
        <v>469</v>
      </c>
      <c r="J202" s="14" t="s">
        <v>481</v>
      </c>
      <c r="K202" s="20" t="s">
        <v>485</v>
      </c>
      <c r="L202" s="14" t="s">
        <v>36</v>
      </c>
    </row>
    <row r="203" spans="1:12" ht="52.9">
      <c r="A203" s="19" t="s">
        <v>23</v>
      </c>
      <c r="B203" s="14" t="s">
        <v>24</v>
      </c>
      <c r="C203" s="14" t="s">
        <v>505</v>
      </c>
      <c r="D203" s="14" t="s">
        <v>506</v>
      </c>
      <c r="E203" s="14" t="s">
        <v>376</v>
      </c>
      <c r="F203" s="14" t="s">
        <v>377</v>
      </c>
      <c r="G203" s="20" t="s">
        <v>468</v>
      </c>
      <c r="H203" s="14" t="s">
        <v>379</v>
      </c>
      <c r="I203" s="14" t="s">
        <v>469</v>
      </c>
      <c r="J203" s="14" t="s">
        <v>481</v>
      </c>
      <c r="K203" s="20" t="s">
        <v>471</v>
      </c>
      <c r="L203" s="14" t="s">
        <v>66</v>
      </c>
    </row>
    <row r="204" spans="1:12" ht="39.6">
      <c r="A204" s="19" t="s">
        <v>23</v>
      </c>
      <c r="B204" s="14" t="s">
        <v>24</v>
      </c>
      <c r="C204" s="14" t="s">
        <v>507</v>
      </c>
      <c r="D204" s="14" t="s">
        <v>508</v>
      </c>
      <c r="E204" s="14" t="s">
        <v>376</v>
      </c>
      <c r="F204" s="14" t="s">
        <v>377</v>
      </c>
      <c r="G204" s="20" t="s">
        <v>468</v>
      </c>
      <c r="H204" s="14" t="s">
        <v>379</v>
      </c>
      <c r="I204" s="14" t="s">
        <v>469</v>
      </c>
      <c r="J204" s="14" t="s">
        <v>481</v>
      </c>
      <c r="K204" s="20" t="s">
        <v>471</v>
      </c>
      <c r="L204" s="14" t="s">
        <v>66</v>
      </c>
    </row>
    <row r="205" spans="1:12" ht="39.6">
      <c r="A205" s="19" t="s">
        <v>23</v>
      </c>
      <c r="B205" s="14" t="s">
        <v>24</v>
      </c>
      <c r="C205" s="14" t="s">
        <v>509</v>
      </c>
      <c r="D205" s="14" t="s">
        <v>510</v>
      </c>
      <c r="E205" s="14" t="s">
        <v>376</v>
      </c>
      <c r="F205" s="14" t="s">
        <v>377</v>
      </c>
      <c r="G205" s="20" t="s">
        <v>468</v>
      </c>
      <c r="H205" s="14" t="s">
        <v>379</v>
      </c>
      <c r="I205" s="14" t="s">
        <v>469</v>
      </c>
      <c r="J205" s="14" t="s">
        <v>481</v>
      </c>
      <c r="K205" s="20" t="s">
        <v>471</v>
      </c>
      <c r="L205" s="14" t="s">
        <v>66</v>
      </c>
    </row>
    <row r="206" spans="1:12" ht="39.6">
      <c r="A206" s="19" t="s">
        <v>23</v>
      </c>
      <c r="B206" s="14" t="s">
        <v>24</v>
      </c>
      <c r="C206" s="14" t="s">
        <v>511</v>
      </c>
      <c r="D206" s="14" t="s">
        <v>512</v>
      </c>
      <c r="E206" s="14" t="s">
        <v>27</v>
      </c>
      <c r="F206" s="14" t="s">
        <v>28</v>
      </c>
      <c r="G206" s="20" t="s">
        <v>80</v>
      </c>
      <c r="H206" s="14" t="s">
        <v>30</v>
      </c>
      <c r="I206" s="14" t="s">
        <v>41</v>
      </c>
      <c r="J206" s="14" t="s">
        <v>513</v>
      </c>
      <c r="K206" s="14" t="s">
        <v>342</v>
      </c>
      <c r="L206" s="14" t="s">
        <v>36</v>
      </c>
    </row>
    <row r="207" spans="1:12" ht="52.9">
      <c r="A207" s="19" t="s">
        <v>23</v>
      </c>
      <c r="B207" s="14" t="s">
        <v>24</v>
      </c>
      <c r="C207" s="14" t="s">
        <v>514</v>
      </c>
      <c r="D207" s="14" t="s">
        <v>515</v>
      </c>
      <c r="E207" s="14" t="s">
        <v>27</v>
      </c>
      <c r="F207" s="14" t="s">
        <v>28</v>
      </c>
      <c r="G207" s="20" t="s">
        <v>80</v>
      </c>
      <c r="H207" s="14" t="s">
        <v>30</v>
      </c>
      <c r="I207" s="14" t="s">
        <v>41</v>
      </c>
      <c r="J207" s="14" t="s">
        <v>513</v>
      </c>
      <c r="K207" s="14" t="s">
        <v>342</v>
      </c>
      <c r="L207" s="14" t="s">
        <v>36</v>
      </c>
    </row>
    <row r="208" spans="1:12" ht="66">
      <c r="A208" s="19" t="s">
        <v>23</v>
      </c>
      <c r="B208" s="14" t="s">
        <v>24</v>
      </c>
      <c r="C208" s="14" t="s">
        <v>516</v>
      </c>
      <c r="D208" s="14" t="s">
        <v>517</v>
      </c>
      <c r="E208" s="14" t="s">
        <v>27</v>
      </c>
      <c r="F208" s="14" t="s">
        <v>28</v>
      </c>
      <c r="G208" s="20" t="s">
        <v>80</v>
      </c>
      <c r="H208" s="14" t="s">
        <v>30</v>
      </c>
      <c r="I208" s="14" t="s">
        <v>41</v>
      </c>
      <c r="J208" s="14" t="s">
        <v>513</v>
      </c>
      <c r="K208" s="14" t="s">
        <v>342</v>
      </c>
      <c r="L208" s="14" t="s">
        <v>36</v>
      </c>
    </row>
    <row r="209" spans="1:12" ht="66">
      <c r="A209" s="19" t="s">
        <v>23</v>
      </c>
      <c r="B209" s="14" t="s">
        <v>24</v>
      </c>
      <c r="C209" s="14" t="s">
        <v>518</v>
      </c>
      <c r="D209" s="14" t="s">
        <v>519</v>
      </c>
      <c r="E209" s="14" t="s">
        <v>27</v>
      </c>
      <c r="F209" s="14" t="s">
        <v>28</v>
      </c>
      <c r="G209" s="20" t="s">
        <v>80</v>
      </c>
      <c r="H209" s="14" t="s">
        <v>30</v>
      </c>
      <c r="I209" s="14" t="s">
        <v>41</v>
      </c>
      <c r="J209" s="14" t="s">
        <v>513</v>
      </c>
      <c r="K209" s="14" t="s">
        <v>342</v>
      </c>
      <c r="L209" s="14" t="s">
        <v>36</v>
      </c>
    </row>
    <row r="210" spans="1:12" ht="132">
      <c r="A210" s="19" t="s">
        <v>23</v>
      </c>
      <c r="B210" s="14" t="s">
        <v>24</v>
      </c>
      <c r="C210" s="14" t="s">
        <v>520</v>
      </c>
      <c r="D210" s="14" t="s">
        <v>521</v>
      </c>
      <c r="E210" s="14" t="s">
        <v>27</v>
      </c>
      <c r="F210" s="14" t="s">
        <v>28</v>
      </c>
      <c r="G210" s="20" t="s">
        <v>80</v>
      </c>
      <c r="H210" s="14" t="s">
        <v>30</v>
      </c>
      <c r="I210" s="14" t="s">
        <v>41</v>
      </c>
      <c r="J210" s="14" t="s">
        <v>513</v>
      </c>
      <c r="K210" s="14" t="s">
        <v>342</v>
      </c>
      <c r="L210" s="14" t="s">
        <v>36</v>
      </c>
    </row>
    <row r="211" spans="1:12" ht="171.6">
      <c r="A211" s="19" t="s">
        <v>23</v>
      </c>
      <c r="B211" s="14" t="s">
        <v>24</v>
      </c>
      <c r="C211" s="14" t="s">
        <v>522</v>
      </c>
      <c r="D211" s="14" t="s">
        <v>523</v>
      </c>
      <c r="E211" s="14" t="s">
        <v>27</v>
      </c>
      <c r="F211" s="14" t="s">
        <v>28</v>
      </c>
      <c r="G211" s="20" t="s">
        <v>80</v>
      </c>
      <c r="H211" s="14" t="s">
        <v>30</v>
      </c>
      <c r="I211" s="14" t="s">
        <v>41</v>
      </c>
      <c r="J211" s="14" t="s">
        <v>513</v>
      </c>
      <c r="K211" s="14" t="s">
        <v>342</v>
      </c>
      <c r="L211" s="14" t="s">
        <v>36</v>
      </c>
    </row>
    <row r="212" spans="1:12" ht="66">
      <c r="A212" s="19" t="s">
        <v>23</v>
      </c>
      <c r="B212" s="14" t="s">
        <v>24</v>
      </c>
      <c r="C212" s="14" t="s">
        <v>524</v>
      </c>
      <c r="D212" s="14" t="s">
        <v>525</v>
      </c>
      <c r="E212" s="14" t="s">
        <v>27</v>
      </c>
      <c r="F212" s="14" t="s">
        <v>28</v>
      </c>
      <c r="G212" s="20" t="s">
        <v>80</v>
      </c>
      <c r="H212" s="14" t="s">
        <v>30</v>
      </c>
      <c r="I212" s="14" t="s">
        <v>41</v>
      </c>
      <c r="J212" s="14" t="s">
        <v>513</v>
      </c>
      <c r="K212" s="14" t="s">
        <v>342</v>
      </c>
      <c r="L212" s="14" t="s">
        <v>36</v>
      </c>
    </row>
    <row r="213" spans="1:12" ht="52.9">
      <c r="A213" s="19" t="s">
        <v>23</v>
      </c>
      <c r="B213" s="14" t="s">
        <v>24</v>
      </c>
      <c r="C213" s="14" t="s">
        <v>526</v>
      </c>
      <c r="D213" s="14" t="s">
        <v>527</v>
      </c>
      <c r="E213" s="14" t="s">
        <v>27</v>
      </c>
      <c r="F213" s="14" t="s">
        <v>28</v>
      </c>
      <c r="G213" s="20" t="s">
        <v>80</v>
      </c>
      <c r="H213" s="14" t="s">
        <v>30</v>
      </c>
      <c r="I213" s="14" t="s">
        <v>41</v>
      </c>
      <c r="J213" s="14" t="s">
        <v>513</v>
      </c>
      <c r="K213" s="14" t="s">
        <v>342</v>
      </c>
      <c r="L213" s="14" t="s">
        <v>36</v>
      </c>
    </row>
    <row r="214" spans="1:12" ht="92.45">
      <c r="A214" s="19" t="s">
        <v>23</v>
      </c>
      <c r="B214" s="14" t="s">
        <v>24</v>
      </c>
      <c r="C214" s="14" t="s">
        <v>528</v>
      </c>
      <c r="D214" s="14" t="s">
        <v>529</v>
      </c>
      <c r="E214" s="14" t="s">
        <v>27</v>
      </c>
      <c r="F214" s="14" t="s">
        <v>28</v>
      </c>
      <c r="G214" s="20" t="s">
        <v>80</v>
      </c>
      <c r="H214" s="14" t="s">
        <v>30</v>
      </c>
      <c r="I214" s="14" t="s">
        <v>41</v>
      </c>
      <c r="J214" s="14" t="s">
        <v>513</v>
      </c>
      <c r="K214" s="14" t="s">
        <v>342</v>
      </c>
      <c r="L214" s="14" t="s">
        <v>36</v>
      </c>
    </row>
    <row r="215" spans="1:12" ht="105.6">
      <c r="A215" s="19" t="s">
        <v>23</v>
      </c>
      <c r="B215" s="14" t="s">
        <v>24</v>
      </c>
      <c r="C215" s="14" t="s">
        <v>530</v>
      </c>
      <c r="D215" s="14" t="s">
        <v>531</v>
      </c>
      <c r="E215" s="14" t="s">
        <v>53</v>
      </c>
      <c r="F215" s="14" t="s">
        <v>28</v>
      </c>
      <c r="G215" s="20" t="s">
        <v>532</v>
      </c>
      <c r="H215" s="14" t="s">
        <v>30</v>
      </c>
      <c r="I215" s="14" t="s">
        <v>41</v>
      </c>
      <c r="J215" s="14" t="s">
        <v>513</v>
      </c>
      <c r="K215" s="14" t="s">
        <v>342</v>
      </c>
      <c r="L215" s="14" t="s">
        <v>36</v>
      </c>
    </row>
    <row r="216" spans="1:12" ht="105.6">
      <c r="A216" s="19" t="s">
        <v>23</v>
      </c>
      <c r="B216" s="14" t="s">
        <v>24</v>
      </c>
      <c r="C216" s="14" t="s">
        <v>533</v>
      </c>
      <c r="D216" s="14" t="s">
        <v>531</v>
      </c>
      <c r="E216" s="14" t="s">
        <v>53</v>
      </c>
      <c r="F216" s="14" t="s">
        <v>28</v>
      </c>
      <c r="G216" s="20" t="s">
        <v>532</v>
      </c>
      <c r="H216" s="14" t="s">
        <v>30</v>
      </c>
      <c r="I216" s="14" t="s">
        <v>41</v>
      </c>
      <c r="J216" s="14" t="s">
        <v>513</v>
      </c>
      <c r="K216" s="14" t="s">
        <v>342</v>
      </c>
      <c r="L216" s="14" t="s">
        <v>36</v>
      </c>
    </row>
    <row r="217" spans="1:12" ht="105.6">
      <c r="A217" s="19" t="s">
        <v>23</v>
      </c>
      <c r="B217" s="14" t="s">
        <v>24</v>
      </c>
      <c r="C217" s="14" t="s">
        <v>534</v>
      </c>
      <c r="D217" s="14" t="s">
        <v>531</v>
      </c>
      <c r="E217" s="14" t="s">
        <v>53</v>
      </c>
      <c r="F217" s="14" t="s">
        <v>28</v>
      </c>
      <c r="G217" s="20" t="s">
        <v>532</v>
      </c>
      <c r="H217" s="14" t="s">
        <v>30</v>
      </c>
      <c r="I217" s="14" t="s">
        <v>41</v>
      </c>
      <c r="J217" s="14" t="s">
        <v>513</v>
      </c>
      <c r="K217" s="14" t="s">
        <v>342</v>
      </c>
      <c r="L217" s="14" t="s">
        <v>36</v>
      </c>
    </row>
    <row r="218" spans="1:12" ht="105.6">
      <c r="A218" s="19" t="s">
        <v>23</v>
      </c>
      <c r="B218" s="14" t="s">
        <v>24</v>
      </c>
      <c r="C218" s="14" t="s">
        <v>535</v>
      </c>
      <c r="D218" s="14" t="s">
        <v>531</v>
      </c>
      <c r="E218" s="14" t="s">
        <v>53</v>
      </c>
      <c r="F218" s="14" t="s">
        <v>28</v>
      </c>
      <c r="G218" s="20" t="s">
        <v>532</v>
      </c>
      <c r="H218" s="14" t="s">
        <v>30</v>
      </c>
      <c r="I218" s="14" t="s">
        <v>41</v>
      </c>
      <c r="J218" s="14" t="s">
        <v>513</v>
      </c>
      <c r="K218" s="14" t="s">
        <v>342</v>
      </c>
      <c r="L218" s="14" t="s">
        <v>36</v>
      </c>
    </row>
    <row r="219" spans="1:12" ht="105.6">
      <c r="A219" s="19" t="s">
        <v>23</v>
      </c>
      <c r="B219" s="14" t="s">
        <v>24</v>
      </c>
      <c r="C219" s="14" t="s">
        <v>536</v>
      </c>
      <c r="D219" s="14" t="s">
        <v>531</v>
      </c>
      <c r="E219" s="14" t="s">
        <v>53</v>
      </c>
      <c r="F219" s="14" t="s">
        <v>28</v>
      </c>
      <c r="G219" s="20" t="s">
        <v>532</v>
      </c>
      <c r="H219" s="14" t="s">
        <v>30</v>
      </c>
      <c r="I219" s="14" t="s">
        <v>41</v>
      </c>
      <c r="J219" s="14" t="s">
        <v>513</v>
      </c>
      <c r="K219" s="14" t="s">
        <v>342</v>
      </c>
      <c r="L219" s="14" t="s">
        <v>36</v>
      </c>
    </row>
    <row r="220" spans="1:12" ht="105.6">
      <c r="A220" s="19" t="s">
        <v>23</v>
      </c>
      <c r="B220" s="14" t="s">
        <v>24</v>
      </c>
      <c r="C220" s="14" t="s">
        <v>537</v>
      </c>
      <c r="D220" s="14" t="s">
        <v>531</v>
      </c>
      <c r="E220" s="14" t="s">
        <v>53</v>
      </c>
      <c r="F220" s="14" t="s">
        <v>28</v>
      </c>
      <c r="G220" s="20" t="s">
        <v>532</v>
      </c>
      <c r="H220" s="14" t="s">
        <v>30</v>
      </c>
      <c r="I220" s="14" t="s">
        <v>41</v>
      </c>
      <c r="J220" s="14" t="s">
        <v>513</v>
      </c>
      <c r="K220" s="14" t="s">
        <v>342</v>
      </c>
      <c r="L220" s="14" t="s">
        <v>36</v>
      </c>
    </row>
    <row r="221" spans="1:12" ht="105.6">
      <c r="A221" s="19" t="s">
        <v>23</v>
      </c>
      <c r="B221" s="14" t="s">
        <v>24</v>
      </c>
      <c r="C221" s="14" t="s">
        <v>538</v>
      </c>
      <c r="D221" s="14" t="s">
        <v>531</v>
      </c>
      <c r="E221" s="14" t="s">
        <v>53</v>
      </c>
      <c r="F221" s="14" t="s">
        <v>28</v>
      </c>
      <c r="G221" s="20" t="s">
        <v>532</v>
      </c>
      <c r="H221" s="14" t="s">
        <v>30</v>
      </c>
      <c r="I221" s="14" t="s">
        <v>41</v>
      </c>
      <c r="J221" s="14" t="s">
        <v>513</v>
      </c>
      <c r="K221" s="14" t="s">
        <v>342</v>
      </c>
      <c r="L221" s="14" t="s">
        <v>36</v>
      </c>
    </row>
    <row r="222" spans="1:12" ht="66">
      <c r="A222" s="19" t="s">
        <v>23</v>
      </c>
      <c r="B222" s="14" t="s">
        <v>24</v>
      </c>
      <c r="C222" s="14" t="s">
        <v>539</v>
      </c>
      <c r="D222" s="14" t="s">
        <v>531</v>
      </c>
      <c r="E222" s="14" t="s">
        <v>53</v>
      </c>
      <c r="F222" s="14" t="s">
        <v>28</v>
      </c>
      <c r="G222" s="23" t="s">
        <v>540</v>
      </c>
      <c r="H222" s="14" t="s">
        <v>30</v>
      </c>
      <c r="I222" s="14" t="s">
        <v>41</v>
      </c>
      <c r="J222" s="14" t="s">
        <v>513</v>
      </c>
      <c r="K222" s="14" t="s">
        <v>342</v>
      </c>
      <c r="L222" s="14" t="s">
        <v>36</v>
      </c>
    </row>
    <row r="223" spans="1:12" ht="105.6">
      <c r="A223" s="19" t="s">
        <v>23</v>
      </c>
      <c r="B223" s="14" t="s">
        <v>24</v>
      </c>
      <c r="C223" s="14" t="s">
        <v>541</v>
      </c>
      <c r="D223" s="14" t="s">
        <v>531</v>
      </c>
      <c r="E223" s="14" t="s">
        <v>53</v>
      </c>
      <c r="F223" s="14" t="s">
        <v>28</v>
      </c>
      <c r="G223" s="23" t="s">
        <v>532</v>
      </c>
      <c r="H223" s="14" t="s">
        <v>30</v>
      </c>
      <c r="I223" s="14" t="s">
        <v>41</v>
      </c>
      <c r="J223" s="14" t="s">
        <v>513</v>
      </c>
      <c r="K223" s="14" t="s">
        <v>342</v>
      </c>
      <c r="L223" s="14" t="s">
        <v>36</v>
      </c>
    </row>
    <row r="224" spans="1:12" ht="79.150000000000006">
      <c r="A224" s="19" t="s">
        <v>23</v>
      </c>
      <c r="B224" s="14" t="s">
        <v>24</v>
      </c>
      <c r="C224" s="14" t="s">
        <v>542</v>
      </c>
      <c r="D224" s="14" t="s">
        <v>531</v>
      </c>
      <c r="E224" s="14" t="s">
        <v>53</v>
      </c>
      <c r="F224" s="14" t="s">
        <v>28</v>
      </c>
      <c r="G224" s="23" t="s">
        <v>543</v>
      </c>
      <c r="H224" s="14" t="s">
        <v>30</v>
      </c>
      <c r="I224" s="14" t="s">
        <v>41</v>
      </c>
      <c r="J224" s="14" t="s">
        <v>513</v>
      </c>
      <c r="K224" s="14" t="s">
        <v>342</v>
      </c>
      <c r="L224" s="14" t="s">
        <v>36</v>
      </c>
    </row>
    <row r="225" spans="1:12" ht="105.6">
      <c r="A225" s="19" t="s">
        <v>23</v>
      </c>
      <c r="B225" s="14" t="s">
        <v>24</v>
      </c>
      <c r="C225" s="14" t="s">
        <v>544</v>
      </c>
      <c r="D225" s="14" t="s">
        <v>531</v>
      </c>
      <c r="E225" s="14" t="s">
        <v>53</v>
      </c>
      <c r="F225" s="14" t="s">
        <v>28</v>
      </c>
      <c r="G225" s="23" t="s">
        <v>532</v>
      </c>
      <c r="H225" s="14" t="s">
        <v>30</v>
      </c>
      <c r="I225" s="14" t="s">
        <v>41</v>
      </c>
      <c r="J225" s="14" t="s">
        <v>513</v>
      </c>
      <c r="K225" s="14" t="s">
        <v>342</v>
      </c>
      <c r="L225" s="14" t="s">
        <v>36</v>
      </c>
    </row>
    <row r="226" spans="1:12" ht="105.6">
      <c r="A226" s="19" t="s">
        <v>23</v>
      </c>
      <c r="B226" s="14" t="s">
        <v>24</v>
      </c>
      <c r="C226" s="14" t="s">
        <v>545</v>
      </c>
      <c r="D226" s="14" t="s">
        <v>531</v>
      </c>
      <c r="E226" s="14" t="s">
        <v>53</v>
      </c>
      <c r="F226" s="14" t="s">
        <v>28</v>
      </c>
      <c r="G226" s="23" t="s">
        <v>532</v>
      </c>
      <c r="H226" s="14" t="s">
        <v>30</v>
      </c>
      <c r="I226" s="14" t="s">
        <v>41</v>
      </c>
      <c r="J226" s="14" t="s">
        <v>513</v>
      </c>
      <c r="K226" s="14" t="s">
        <v>342</v>
      </c>
      <c r="L226" s="14" t="s">
        <v>36</v>
      </c>
    </row>
    <row r="227" spans="1:12" ht="105.6">
      <c r="A227" s="19" t="s">
        <v>23</v>
      </c>
      <c r="B227" s="14" t="s">
        <v>24</v>
      </c>
      <c r="C227" s="14" t="s">
        <v>546</v>
      </c>
      <c r="D227" s="14" t="s">
        <v>531</v>
      </c>
      <c r="E227" s="14" t="s">
        <v>53</v>
      </c>
      <c r="F227" s="14" t="s">
        <v>28</v>
      </c>
      <c r="G227" s="20" t="s">
        <v>532</v>
      </c>
      <c r="H227" s="14" t="s">
        <v>30</v>
      </c>
      <c r="I227" s="14" t="s">
        <v>41</v>
      </c>
      <c r="J227" s="20" t="s">
        <v>513</v>
      </c>
      <c r="K227" s="14" t="s">
        <v>342</v>
      </c>
      <c r="L227" s="14" t="s">
        <v>36</v>
      </c>
    </row>
    <row r="228" spans="1:12" ht="105.6">
      <c r="A228" s="19" t="s">
        <v>23</v>
      </c>
      <c r="B228" s="14" t="s">
        <v>24</v>
      </c>
      <c r="C228" s="14" t="s">
        <v>547</v>
      </c>
      <c r="D228" s="14" t="s">
        <v>547</v>
      </c>
      <c r="E228" s="14" t="s">
        <v>53</v>
      </c>
      <c r="F228" s="14" t="s">
        <v>28</v>
      </c>
      <c r="G228" s="20" t="s">
        <v>532</v>
      </c>
      <c r="H228" s="14" t="s">
        <v>30</v>
      </c>
      <c r="I228" s="14" t="s">
        <v>41</v>
      </c>
      <c r="J228" s="20" t="s">
        <v>513</v>
      </c>
      <c r="K228" s="14" t="s">
        <v>342</v>
      </c>
      <c r="L228" s="14" t="s">
        <v>36</v>
      </c>
    </row>
    <row r="229" spans="1:12" ht="105.6">
      <c r="A229" s="19" t="s">
        <v>23</v>
      </c>
      <c r="B229" s="14" t="s">
        <v>24</v>
      </c>
      <c r="C229" s="14" t="s">
        <v>548</v>
      </c>
      <c r="D229" s="14" t="s">
        <v>548</v>
      </c>
      <c r="E229" s="14" t="s">
        <v>53</v>
      </c>
      <c r="F229" s="14" t="s">
        <v>28</v>
      </c>
      <c r="G229" s="20" t="s">
        <v>532</v>
      </c>
      <c r="H229" s="14" t="s">
        <v>30</v>
      </c>
      <c r="I229" s="14" t="s">
        <v>41</v>
      </c>
      <c r="J229" s="20" t="s">
        <v>513</v>
      </c>
      <c r="K229" s="14" t="s">
        <v>342</v>
      </c>
      <c r="L229" s="14" t="s">
        <v>36</v>
      </c>
    </row>
    <row r="230" spans="1:12" ht="39.6">
      <c r="A230" s="19" t="s">
        <v>23</v>
      </c>
      <c r="B230" s="14" t="s">
        <v>24</v>
      </c>
      <c r="C230" s="14" t="s">
        <v>549</v>
      </c>
      <c r="D230" s="14" t="s">
        <v>550</v>
      </c>
      <c r="E230" s="14" t="s">
        <v>376</v>
      </c>
      <c r="F230" s="14" t="s">
        <v>377</v>
      </c>
      <c r="G230" s="20" t="s">
        <v>551</v>
      </c>
      <c r="H230" s="14" t="s">
        <v>552</v>
      </c>
      <c r="I230" s="14" t="s">
        <v>41</v>
      </c>
      <c r="J230" s="20" t="s">
        <v>513</v>
      </c>
      <c r="K230" s="14" t="s">
        <v>342</v>
      </c>
      <c r="L230" s="14" t="s">
        <v>66</v>
      </c>
    </row>
    <row r="231" spans="1:12" ht="39.6">
      <c r="A231" s="19" t="s">
        <v>23</v>
      </c>
      <c r="B231" s="14" t="s">
        <v>24</v>
      </c>
      <c r="C231" s="14" t="s">
        <v>553</v>
      </c>
      <c r="D231" s="14" t="s">
        <v>553</v>
      </c>
      <c r="E231" s="14" t="s">
        <v>53</v>
      </c>
      <c r="F231" s="14" t="s">
        <v>377</v>
      </c>
      <c r="G231" s="20" t="s">
        <v>551</v>
      </c>
      <c r="H231" s="14" t="s">
        <v>554</v>
      </c>
      <c r="I231" s="14" t="s">
        <v>41</v>
      </c>
      <c r="J231" s="20" t="s">
        <v>513</v>
      </c>
      <c r="K231" s="14" t="s">
        <v>342</v>
      </c>
      <c r="L231" s="14" t="s">
        <v>36</v>
      </c>
    </row>
    <row r="232" spans="1:12" ht="39.6">
      <c r="A232" s="19" t="s">
        <v>23</v>
      </c>
      <c r="B232" s="14" t="s">
        <v>24</v>
      </c>
      <c r="C232" s="14" t="s">
        <v>555</v>
      </c>
      <c r="D232" s="14" t="s">
        <v>555</v>
      </c>
      <c r="E232" s="14" t="s">
        <v>376</v>
      </c>
      <c r="F232" s="14" t="s">
        <v>377</v>
      </c>
      <c r="G232" s="20" t="s">
        <v>551</v>
      </c>
      <c r="H232" s="14" t="s">
        <v>554</v>
      </c>
      <c r="I232" s="14" t="s">
        <v>41</v>
      </c>
      <c r="J232" s="20" t="s">
        <v>513</v>
      </c>
      <c r="K232" s="14" t="s">
        <v>342</v>
      </c>
      <c r="L232" s="14" t="s">
        <v>556</v>
      </c>
    </row>
    <row r="233" spans="1:12" ht="39.6">
      <c r="A233" s="19" t="s">
        <v>23</v>
      </c>
      <c r="B233" s="14" t="s">
        <v>24</v>
      </c>
      <c r="C233" s="14" t="s">
        <v>557</v>
      </c>
      <c r="D233" s="14" t="s">
        <v>557</v>
      </c>
      <c r="E233" s="14" t="s">
        <v>376</v>
      </c>
      <c r="F233" s="14" t="s">
        <v>377</v>
      </c>
      <c r="G233" s="20" t="s">
        <v>551</v>
      </c>
      <c r="H233" s="14" t="s">
        <v>554</v>
      </c>
      <c r="I233" s="14" t="s">
        <v>41</v>
      </c>
      <c r="J233" s="20" t="s">
        <v>513</v>
      </c>
      <c r="K233" s="14" t="s">
        <v>342</v>
      </c>
      <c r="L233" s="14" t="s">
        <v>556</v>
      </c>
    </row>
    <row r="234" spans="1:12" ht="39.6">
      <c r="A234" s="19" t="s">
        <v>23</v>
      </c>
      <c r="B234" s="14" t="s">
        <v>24</v>
      </c>
      <c r="C234" s="14" t="s">
        <v>558</v>
      </c>
      <c r="D234" s="14" t="s">
        <v>558</v>
      </c>
      <c r="E234" s="14" t="s">
        <v>376</v>
      </c>
      <c r="F234" s="14" t="s">
        <v>377</v>
      </c>
      <c r="G234" s="20" t="s">
        <v>551</v>
      </c>
      <c r="H234" s="14" t="s">
        <v>554</v>
      </c>
      <c r="I234" s="14" t="s">
        <v>41</v>
      </c>
      <c r="J234" s="20" t="s">
        <v>513</v>
      </c>
      <c r="K234" s="14" t="s">
        <v>342</v>
      </c>
      <c r="L234" s="14" t="s">
        <v>556</v>
      </c>
    </row>
    <row r="235" spans="1:12" ht="39.6">
      <c r="A235" s="19" t="s">
        <v>23</v>
      </c>
      <c r="B235" s="14" t="s">
        <v>24</v>
      </c>
      <c r="C235" s="14" t="s">
        <v>559</v>
      </c>
      <c r="D235" s="14" t="s">
        <v>559</v>
      </c>
      <c r="E235" s="14" t="s">
        <v>376</v>
      </c>
      <c r="F235" s="14" t="s">
        <v>377</v>
      </c>
      <c r="G235" s="20" t="s">
        <v>551</v>
      </c>
      <c r="H235" s="14" t="s">
        <v>379</v>
      </c>
      <c r="I235" s="14" t="s">
        <v>41</v>
      </c>
      <c r="J235" s="20" t="s">
        <v>513</v>
      </c>
      <c r="K235" s="14" t="s">
        <v>342</v>
      </c>
      <c r="L235" s="14" t="s">
        <v>556</v>
      </c>
    </row>
    <row r="236" spans="1:12" ht="39.6">
      <c r="A236" s="19" t="s">
        <v>23</v>
      </c>
      <c r="B236" s="14" t="s">
        <v>24</v>
      </c>
      <c r="C236" s="14" t="s">
        <v>560</v>
      </c>
      <c r="D236" s="14" t="s">
        <v>560</v>
      </c>
      <c r="E236" s="14" t="s">
        <v>376</v>
      </c>
      <c r="F236" s="14" t="s">
        <v>377</v>
      </c>
      <c r="G236" s="20" t="s">
        <v>551</v>
      </c>
      <c r="H236" s="14" t="s">
        <v>554</v>
      </c>
      <c r="I236" s="14" t="s">
        <v>41</v>
      </c>
      <c r="J236" s="20" t="s">
        <v>513</v>
      </c>
      <c r="K236" s="14" t="s">
        <v>342</v>
      </c>
      <c r="L236" s="14" t="s">
        <v>556</v>
      </c>
    </row>
    <row r="237" spans="1:12" ht="39.6">
      <c r="A237" s="19" t="s">
        <v>23</v>
      </c>
      <c r="B237" s="14" t="s">
        <v>24</v>
      </c>
      <c r="C237" s="14" t="s">
        <v>561</v>
      </c>
      <c r="D237" s="14" t="s">
        <v>561</v>
      </c>
      <c r="E237" s="14" t="s">
        <v>376</v>
      </c>
      <c r="F237" s="14" t="s">
        <v>377</v>
      </c>
      <c r="G237" s="20" t="s">
        <v>551</v>
      </c>
      <c r="H237" s="14" t="s">
        <v>554</v>
      </c>
      <c r="I237" s="14" t="s">
        <v>41</v>
      </c>
      <c r="J237" s="20" t="s">
        <v>513</v>
      </c>
      <c r="K237" s="14" t="s">
        <v>342</v>
      </c>
      <c r="L237" s="14" t="s">
        <v>556</v>
      </c>
    </row>
    <row r="238" spans="1:12" ht="39.6">
      <c r="A238" s="19" t="s">
        <v>23</v>
      </c>
      <c r="B238" s="14" t="s">
        <v>24</v>
      </c>
      <c r="C238" s="14" t="s">
        <v>562</v>
      </c>
      <c r="D238" s="14" t="s">
        <v>562</v>
      </c>
      <c r="E238" s="14" t="s">
        <v>376</v>
      </c>
      <c r="F238" s="14" t="s">
        <v>377</v>
      </c>
      <c r="G238" s="20" t="s">
        <v>551</v>
      </c>
      <c r="H238" s="14" t="s">
        <v>554</v>
      </c>
      <c r="I238" s="14" t="s">
        <v>41</v>
      </c>
      <c r="J238" s="20" t="s">
        <v>513</v>
      </c>
      <c r="K238" s="14" t="s">
        <v>342</v>
      </c>
      <c r="L238" s="14" t="s">
        <v>556</v>
      </c>
    </row>
    <row r="239" spans="1:12" ht="52.9">
      <c r="A239" s="19" t="s">
        <v>23</v>
      </c>
      <c r="B239" s="14" t="s">
        <v>24</v>
      </c>
      <c r="C239" s="14" t="s">
        <v>563</v>
      </c>
      <c r="D239" s="14" t="s">
        <v>563</v>
      </c>
      <c r="E239" s="14" t="s">
        <v>376</v>
      </c>
      <c r="F239" s="14" t="s">
        <v>377</v>
      </c>
      <c r="G239" s="20" t="s">
        <v>551</v>
      </c>
      <c r="H239" s="14" t="s">
        <v>554</v>
      </c>
      <c r="I239" s="14" t="s">
        <v>41</v>
      </c>
      <c r="J239" s="20" t="s">
        <v>513</v>
      </c>
      <c r="K239" s="14" t="s">
        <v>342</v>
      </c>
      <c r="L239" s="14" t="s">
        <v>556</v>
      </c>
    </row>
    <row r="240" spans="1:12" ht="52.9">
      <c r="A240" s="19" t="s">
        <v>23</v>
      </c>
      <c r="B240" s="14" t="s">
        <v>24</v>
      </c>
      <c r="C240" s="14" t="s">
        <v>564</v>
      </c>
      <c r="D240" s="14" t="s">
        <v>564</v>
      </c>
      <c r="E240" s="14" t="s">
        <v>376</v>
      </c>
      <c r="F240" s="14" t="s">
        <v>377</v>
      </c>
      <c r="G240" s="20" t="s">
        <v>551</v>
      </c>
      <c r="H240" s="14" t="s">
        <v>554</v>
      </c>
      <c r="I240" s="14" t="s">
        <v>41</v>
      </c>
      <c r="J240" s="20" t="s">
        <v>513</v>
      </c>
      <c r="K240" s="14" t="s">
        <v>342</v>
      </c>
      <c r="L240" s="14" t="s">
        <v>556</v>
      </c>
    </row>
    <row r="241" spans="1:12" ht="52.9">
      <c r="A241" s="19" t="s">
        <v>23</v>
      </c>
      <c r="B241" s="14" t="s">
        <v>24</v>
      </c>
      <c r="C241" s="14" t="s">
        <v>565</v>
      </c>
      <c r="D241" s="14" t="s">
        <v>565</v>
      </c>
      <c r="E241" s="14" t="s">
        <v>376</v>
      </c>
      <c r="F241" s="14" t="s">
        <v>377</v>
      </c>
      <c r="G241" s="20" t="s">
        <v>551</v>
      </c>
      <c r="H241" s="14" t="s">
        <v>554</v>
      </c>
      <c r="I241" s="14" t="s">
        <v>41</v>
      </c>
      <c r="J241" s="20" t="s">
        <v>513</v>
      </c>
      <c r="K241" s="14" t="s">
        <v>342</v>
      </c>
      <c r="L241" s="14" t="s">
        <v>556</v>
      </c>
    </row>
    <row r="242" spans="1:12" ht="52.9">
      <c r="A242" s="19" t="s">
        <v>23</v>
      </c>
      <c r="B242" s="14" t="s">
        <v>24</v>
      </c>
      <c r="C242" s="14" t="s">
        <v>566</v>
      </c>
      <c r="D242" s="14" t="s">
        <v>566</v>
      </c>
      <c r="E242" s="14" t="s">
        <v>376</v>
      </c>
      <c r="F242" s="14" t="s">
        <v>377</v>
      </c>
      <c r="G242" s="20" t="s">
        <v>551</v>
      </c>
      <c r="H242" s="14" t="s">
        <v>554</v>
      </c>
      <c r="I242" s="14" t="s">
        <v>41</v>
      </c>
      <c r="J242" s="14" t="s">
        <v>513</v>
      </c>
      <c r="K242" s="14" t="s">
        <v>342</v>
      </c>
      <c r="L242" s="14" t="s">
        <v>556</v>
      </c>
    </row>
    <row r="243" spans="1:12" ht="39.6">
      <c r="A243" s="19" t="s">
        <v>23</v>
      </c>
      <c r="B243" s="14" t="s">
        <v>24</v>
      </c>
      <c r="C243" s="14" t="s">
        <v>567</v>
      </c>
      <c r="D243" s="14" t="s">
        <v>567</v>
      </c>
      <c r="E243" s="14" t="s">
        <v>376</v>
      </c>
      <c r="F243" s="14" t="s">
        <v>377</v>
      </c>
      <c r="G243" s="20" t="s">
        <v>551</v>
      </c>
      <c r="H243" s="14" t="s">
        <v>379</v>
      </c>
      <c r="I243" s="14" t="s">
        <v>41</v>
      </c>
      <c r="J243" s="14" t="s">
        <v>513</v>
      </c>
      <c r="K243" s="14" t="s">
        <v>342</v>
      </c>
      <c r="L243" s="14" t="s">
        <v>556</v>
      </c>
    </row>
    <row r="244" spans="1:12" ht="39.6">
      <c r="A244" s="19" t="s">
        <v>23</v>
      </c>
      <c r="B244" s="14" t="s">
        <v>24</v>
      </c>
      <c r="C244" s="14" t="s">
        <v>568</v>
      </c>
      <c r="D244" s="14" t="s">
        <v>568</v>
      </c>
      <c r="E244" s="14" t="s">
        <v>376</v>
      </c>
      <c r="F244" s="14" t="s">
        <v>377</v>
      </c>
      <c r="G244" s="20" t="s">
        <v>551</v>
      </c>
      <c r="H244" s="14" t="s">
        <v>379</v>
      </c>
      <c r="I244" s="14" t="s">
        <v>41</v>
      </c>
      <c r="J244" s="14" t="s">
        <v>513</v>
      </c>
      <c r="K244" s="14" t="s">
        <v>342</v>
      </c>
      <c r="L244" s="14" t="s">
        <v>556</v>
      </c>
    </row>
    <row r="245" spans="1:12" ht="39.6">
      <c r="A245" s="19" t="s">
        <v>23</v>
      </c>
      <c r="B245" s="14" t="s">
        <v>24</v>
      </c>
      <c r="C245" s="14" t="s">
        <v>569</v>
      </c>
      <c r="D245" s="14" t="s">
        <v>569</v>
      </c>
      <c r="E245" s="14" t="s">
        <v>376</v>
      </c>
      <c r="F245" s="14" t="s">
        <v>377</v>
      </c>
      <c r="G245" s="20" t="s">
        <v>551</v>
      </c>
      <c r="H245" s="14" t="s">
        <v>554</v>
      </c>
      <c r="I245" s="14" t="s">
        <v>41</v>
      </c>
      <c r="J245" s="14" t="s">
        <v>513</v>
      </c>
      <c r="K245" s="14" t="s">
        <v>342</v>
      </c>
      <c r="L245" s="14" t="s">
        <v>570</v>
      </c>
    </row>
    <row r="246" spans="1:12" ht="39.6">
      <c r="A246" s="19" t="s">
        <v>23</v>
      </c>
      <c r="B246" s="14" t="s">
        <v>24</v>
      </c>
      <c r="C246" s="14" t="s">
        <v>571</v>
      </c>
      <c r="D246" s="14" t="s">
        <v>571</v>
      </c>
      <c r="E246" s="14" t="s">
        <v>376</v>
      </c>
      <c r="F246" s="14" t="s">
        <v>377</v>
      </c>
      <c r="G246" s="20" t="s">
        <v>551</v>
      </c>
      <c r="H246" s="14" t="s">
        <v>554</v>
      </c>
      <c r="I246" s="14" t="s">
        <v>41</v>
      </c>
      <c r="J246" s="14" t="s">
        <v>513</v>
      </c>
      <c r="K246" s="14" t="s">
        <v>342</v>
      </c>
      <c r="L246" s="14" t="s">
        <v>36</v>
      </c>
    </row>
    <row r="247" spans="1:12" ht="39.6">
      <c r="A247" s="19" t="s">
        <v>23</v>
      </c>
      <c r="B247" s="14" t="s">
        <v>24</v>
      </c>
      <c r="C247" s="14" t="s">
        <v>572</v>
      </c>
      <c r="D247" s="14" t="s">
        <v>572</v>
      </c>
      <c r="E247" s="14" t="s">
        <v>376</v>
      </c>
      <c r="F247" s="14" t="s">
        <v>377</v>
      </c>
      <c r="G247" s="20" t="s">
        <v>551</v>
      </c>
      <c r="H247" s="14" t="s">
        <v>554</v>
      </c>
      <c r="I247" s="14" t="s">
        <v>41</v>
      </c>
      <c r="J247" s="14" t="s">
        <v>513</v>
      </c>
      <c r="K247" s="14" t="s">
        <v>342</v>
      </c>
      <c r="L247" s="14" t="s">
        <v>36</v>
      </c>
    </row>
    <row r="248" spans="1:12" ht="79.150000000000006">
      <c r="A248" s="19" t="s">
        <v>23</v>
      </c>
      <c r="B248" s="14" t="s">
        <v>24</v>
      </c>
      <c r="C248" s="14" t="s">
        <v>573</v>
      </c>
      <c r="D248" s="14" t="s">
        <v>573</v>
      </c>
      <c r="E248" s="14" t="s">
        <v>376</v>
      </c>
      <c r="F248" s="14" t="s">
        <v>377</v>
      </c>
      <c r="G248" s="20" t="s">
        <v>551</v>
      </c>
      <c r="H248" s="14" t="s">
        <v>554</v>
      </c>
      <c r="I248" s="14" t="s">
        <v>41</v>
      </c>
      <c r="J248" s="14" t="s">
        <v>513</v>
      </c>
      <c r="K248" s="14" t="s">
        <v>342</v>
      </c>
      <c r="L248" s="14" t="s">
        <v>36</v>
      </c>
    </row>
    <row r="249" spans="1:12" ht="39.6">
      <c r="A249" s="19" t="s">
        <v>23</v>
      </c>
      <c r="B249" s="14" t="s">
        <v>24</v>
      </c>
      <c r="C249" s="14" t="s">
        <v>574</v>
      </c>
      <c r="D249" s="14" t="s">
        <v>574</v>
      </c>
      <c r="E249" s="14" t="s">
        <v>376</v>
      </c>
      <c r="F249" s="14" t="s">
        <v>377</v>
      </c>
      <c r="G249" s="20" t="s">
        <v>551</v>
      </c>
      <c r="H249" s="14" t="s">
        <v>554</v>
      </c>
      <c r="I249" s="14" t="s">
        <v>41</v>
      </c>
      <c r="J249" s="14" t="s">
        <v>513</v>
      </c>
      <c r="K249" s="14" t="s">
        <v>342</v>
      </c>
      <c r="L249" s="14" t="s">
        <v>36</v>
      </c>
    </row>
    <row r="250" spans="1:12" ht="39.6">
      <c r="A250" s="19" t="s">
        <v>23</v>
      </c>
      <c r="B250" s="14" t="s">
        <v>24</v>
      </c>
      <c r="C250" s="14" t="s">
        <v>575</v>
      </c>
      <c r="D250" s="14" t="s">
        <v>575</v>
      </c>
      <c r="E250" s="14" t="s">
        <v>376</v>
      </c>
      <c r="F250" s="14" t="s">
        <v>377</v>
      </c>
      <c r="G250" s="20" t="s">
        <v>551</v>
      </c>
      <c r="H250" s="14" t="s">
        <v>554</v>
      </c>
      <c r="I250" s="14" t="s">
        <v>41</v>
      </c>
      <c r="J250" s="14" t="s">
        <v>513</v>
      </c>
      <c r="K250" s="14" t="s">
        <v>342</v>
      </c>
      <c r="L250" s="14" t="s">
        <v>36</v>
      </c>
    </row>
    <row r="251" spans="1:12" ht="39.6">
      <c r="A251" s="19" t="s">
        <v>23</v>
      </c>
      <c r="B251" s="14" t="s">
        <v>24</v>
      </c>
      <c r="C251" s="14" t="s">
        <v>576</v>
      </c>
      <c r="D251" s="14" t="s">
        <v>576</v>
      </c>
      <c r="E251" s="14" t="s">
        <v>376</v>
      </c>
      <c r="F251" s="14" t="s">
        <v>377</v>
      </c>
      <c r="G251" s="20" t="s">
        <v>551</v>
      </c>
      <c r="H251" s="14" t="s">
        <v>577</v>
      </c>
      <c r="I251" s="14" t="s">
        <v>41</v>
      </c>
      <c r="J251" s="14" t="s">
        <v>513</v>
      </c>
      <c r="K251" s="14" t="s">
        <v>342</v>
      </c>
      <c r="L251" s="14" t="s">
        <v>36</v>
      </c>
    </row>
    <row r="252" spans="1:12" ht="39.6">
      <c r="A252" s="19" t="s">
        <v>23</v>
      </c>
      <c r="B252" s="14" t="s">
        <v>24</v>
      </c>
      <c r="C252" s="14" t="s">
        <v>578</v>
      </c>
      <c r="D252" s="14" t="s">
        <v>578</v>
      </c>
      <c r="E252" s="14" t="s">
        <v>376</v>
      </c>
      <c r="F252" s="14" t="s">
        <v>377</v>
      </c>
      <c r="G252" s="20" t="s">
        <v>551</v>
      </c>
      <c r="H252" s="14" t="s">
        <v>577</v>
      </c>
      <c r="I252" s="14" t="s">
        <v>41</v>
      </c>
      <c r="J252" s="14" t="s">
        <v>513</v>
      </c>
      <c r="K252" s="14" t="s">
        <v>342</v>
      </c>
      <c r="L252" s="14" t="s">
        <v>556</v>
      </c>
    </row>
    <row r="253" spans="1:12" ht="39.6">
      <c r="A253" s="19" t="s">
        <v>23</v>
      </c>
      <c r="B253" s="14" t="s">
        <v>24</v>
      </c>
      <c r="C253" s="14" t="s">
        <v>579</v>
      </c>
      <c r="D253" s="14" t="s">
        <v>579</v>
      </c>
      <c r="E253" s="14" t="s">
        <v>376</v>
      </c>
      <c r="F253" s="14" t="s">
        <v>377</v>
      </c>
      <c r="G253" s="20" t="s">
        <v>551</v>
      </c>
      <c r="H253" s="14" t="s">
        <v>577</v>
      </c>
      <c r="I253" s="14" t="s">
        <v>41</v>
      </c>
      <c r="J253" s="14" t="s">
        <v>513</v>
      </c>
      <c r="K253" s="14" t="s">
        <v>342</v>
      </c>
      <c r="L253" s="14" t="s">
        <v>36</v>
      </c>
    </row>
    <row r="254" spans="1:12" ht="39.6">
      <c r="A254" s="19" t="s">
        <v>23</v>
      </c>
      <c r="B254" s="14" t="s">
        <v>24</v>
      </c>
      <c r="C254" s="14" t="s">
        <v>580</v>
      </c>
      <c r="D254" s="14" t="s">
        <v>580</v>
      </c>
      <c r="E254" s="14" t="s">
        <v>376</v>
      </c>
      <c r="F254" s="14" t="s">
        <v>377</v>
      </c>
      <c r="G254" s="20" t="s">
        <v>551</v>
      </c>
      <c r="H254" s="14" t="s">
        <v>554</v>
      </c>
      <c r="I254" s="14" t="s">
        <v>41</v>
      </c>
      <c r="J254" s="14" t="s">
        <v>513</v>
      </c>
      <c r="K254" s="14" t="s">
        <v>342</v>
      </c>
      <c r="L254" s="14" t="s">
        <v>36</v>
      </c>
    </row>
    <row r="255" spans="1:12" ht="39.6">
      <c r="A255" s="19" t="s">
        <v>23</v>
      </c>
      <c r="B255" s="14" t="s">
        <v>24</v>
      </c>
      <c r="C255" s="14" t="s">
        <v>581</v>
      </c>
      <c r="D255" s="14" t="s">
        <v>581</v>
      </c>
      <c r="E255" s="14" t="s">
        <v>376</v>
      </c>
      <c r="F255" s="14" t="s">
        <v>377</v>
      </c>
      <c r="G255" s="20" t="s">
        <v>551</v>
      </c>
      <c r="H255" s="14" t="s">
        <v>379</v>
      </c>
      <c r="I255" s="14" t="s">
        <v>41</v>
      </c>
      <c r="J255" s="14" t="s">
        <v>513</v>
      </c>
      <c r="K255" s="14" t="s">
        <v>342</v>
      </c>
      <c r="L255" s="14" t="s">
        <v>556</v>
      </c>
    </row>
    <row r="256" spans="1:12" ht="39.6">
      <c r="A256" s="19" t="s">
        <v>23</v>
      </c>
      <c r="B256" s="14" t="s">
        <v>24</v>
      </c>
      <c r="C256" s="14" t="s">
        <v>582</v>
      </c>
      <c r="D256" s="14" t="s">
        <v>582</v>
      </c>
      <c r="E256" s="14" t="s">
        <v>376</v>
      </c>
      <c r="F256" s="14" t="s">
        <v>377</v>
      </c>
      <c r="G256" s="20" t="s">
        <v>551</v>
      </c>
      <c r="H256" s="14" t="s">
        <v>554</v>
      </c>
      <c r="I256" s="14" t="s">
        <v>41</v>
      </c>
      <c r="J256" s="14" t="s">
        <v>513</v>
      </c>
      <c r="K256" s="14" t="s">
        <v>342</v>
      </c>
      <c r="L256" s="14" t="s">
        <v>36</v>
      </c>
    </row>
    <row r="257" spans="1:12" ht="39.6">
      <c r="A257" s="19" t="s">
        <v>23</v>
      </c>
      <c r="B257" s="14" t="s">
        <v>24</v>
      </c>
      <c r="C257" s="14" t="s">
        <v>583</v>
      </c>
      <c r="D257" s="14" t="s">
        <v>583</v>
      </c>
      <c r="E257" s="14" t="s">
        <v>376</v>
      </c>
      <c r="F257" s="14" t="s">
        <v>377</v>
      </c>
      <c r="G257" s="20" t="s">
        <v>551</v>
      </c>
      <c r="H257" s="14" t="s">
        <v>554</v>
      </c>
      <c r="I257" s="14" t="s">
        <v>41</v>
      </c>
      <c r="J257" s="14" t="s">
        <v>513</v>
      </c>
      <c r="K257" s="14" t="s">
        <v>342</v>
      </c>
      <c r="L257" s="14" t="s">
        <v>36</v>
      </c>
    </row>
    <row r="258" spans="1:12" ht="39.6">
      <c r="A258" s="19" t="s">
        <v>23</v>
      </c>
      <c r="B258" s="14" t="s">
        <v>24</v>
      </c>
      <c r="C258" s="14" t="s">
        <v>584</v>
      </c>
      <c r="D258" s="14" t="s">
        <v>585</v>
      </c>
      <c r="E258" s="14" t="s">
        <v>376</v>
      </c>
      <c r="F258" s="14" t="s">
        <v>377</v>
      </c>
      <c r="G258" s="20" t="s">
        <v>551</v>
      </c>
      <c r="H258" s="14" t="s">
        <v>554</v>
      </c>
      <c r="I258" s="14" t="s">
        <v>41</v>
      </c>
      <c r="J258" s="14" t="s">
        <v>513</v>
      </c>
      <c r="K258" s="14" t="s">
        <v>342</v>
      </c>
      <c r="L258" s="14" t="s">
        <v>36</v>
      </c>
    </row>
    <row r="259" spans="1:12" ht="39.6">
      <c r="A259" s="19" t="s">
        <v>23</v>
      </c>
      <c r="B259" s="14" t="s">
        <v>24</v>
      </c>
      <c r="C259" s="14" t="s">
        <v>586</v>
      </c>
      <c r="D259" s="14" t="s">
        <v>586</v>
      </c>
      <c r="E259" s="14" t="s">
        <v>40</v>
      </c>
      <c r="F259" s="14" t="s">
        <v>28</v>
      </c>
      <c r="G259" s="20" t="s">
        <v>29</v>
      </c>
      <c r="H259" s="14" t="s">
        <v>30</v>
      </c>
      <c r="I259" s="14" t="s">
        <v>41</v>
      </c>
      <c r="J259" s="14" t="s">
        <v>513</v>
      </c>
      <c r="K259" s="14" t="s">
        <v>342</v>
      </c>
      <c r="L259" s="14" t="s">
        <v>587</v>
      </c>
    </row>
    <row r="260" spans="1:12" ht="66">
      <c r="A260" s="19" t="s">
        <v>23</v>
      </c>
      <c r="B260" s="14" t="s">
        <v>24</v>
      </c>
      <c r="C260" s="14" t="s">
        <v>588</v>
      </c>
      <c r="D260" s="14" t="s">
        <v>588</v>
      </c>
      <c r="E260" s="14" t="s">
        <v>53</v>
      </c>
      <c r="F260" s="14" t="s">
        <v>377</v>
      </c>
      <c r="G260" s="20" t="s">
        <v>551</v>
      </c>
      <c r="H260" s="14" t="s">
        <v>589</v>
      </c>
      <c r="I260" s="14" t="s">
        <v>41</v>
      </c>
      <c r="J260" s="14" t="s">
        <v>513</v>
      </c>
      <c r="K260" s="14" t="s">
        <v>342</v>
      </c>
      <c r="L260" s="14" t="s">
        <v>587</v>
      </c>
    </row>
    <row r="261" spans="1:12" ht="39.6">
      <c r="A261" s="19" t="s">
        <v>23</v>
      </c>
      <c r="B261" s="14" t="s">
        <v>24</v>
      </c>
      <c r="C261" s="14" t="s">
        <v>590</v>
      </c>
      <c r="D261" s="14" t="s">
        <v>590</v>
      </c>
      <c r="E261" s="14" t="s">
        <v>376</v>
      </c>
      <c r="F261" s="14" t="s">
        <v>377</v>
      </c>
      <c r="G261" s="20" t="s">
        <v>551</v>
      </c>
      <c r="H261" s="14" t="s">
        <v>379</v>
      </c>
      <c r="I261" s="14" t="s">
        <v>41</v>
      </c>
      <c r="J261" s="14" t="s">
        <v>513</v>
      </c>
      <c r="K261" s="14" t="s">
        <v>342</v>
      </c>
      <c r="L261" s="14" t="s">
        <v>556</v>
      </c>
    </row>
    <row r="262" spans="1:12" ht="39.6">
      <c r="A262" s="19" t="s">
        <v>23</v>
      </c>
      <c r="B262" s="14" t="s">
        <v>24</v>
      </c>
      <c r="C262" s="14" t="s">
        <v>591</v>
      </c>
      <c r="D262" s="14" t="s">
        <v>591</v>
      </c>
      <c r="E262" s="14" t="s">
        <v>27</v>
      </c>
      <c r="F262" s="14" t="s">
        <v>28</v>
      </c>
      <c r="G262" s="20" t="s">
        <v>551</v>
      </c>
      <c r="H262" s="14" t="s">
        <v>30</v>
      </c>
      <c r="I262" s="14" t="s">
        <v>41</v>
      </c>
      <c r="J262" s="14" t="s">
        <v>592</v>
      </c>
      <c r="K262" s="14" t="s">
        <v>342</v>
      </c>
      <c r="L262" s="14" t="s">
        <v>343</v>
      </c>
    </row>
    <row r="263" spans="1:12" ht="39.6">
      <c r="A263" s="19" t="s">
        <v>23</v>
      </c>
      <c r="B263" s="14" t="s">
        <v>24</v>
      </c>
      <c r="C263" s="14" t="s">
        <v>593</v>
      </c>
      <c r="D263" s="14" t="s">
        <v>593</v>
      </c>
      <c r="E263" s="14" t="s">
        <v>27</v>
      </c>
      <c r="F263" s="14" t="s">
        <v>28</v>
      </c>
      <c r="G263" s="20" t="s">
        <v>594</v>
      </c>
      <c r="H263" s="14" t="s">
        <v>595</v>
      </c>
      <c r="I263" s="14" t="s">
        <v>41</v>
      </c>
      <c r="J263" s="14" t="s">
        <v>513</v>
      </c>
      <c r="K263" s="14" t="s">
        <v>342</v>
      </c>
      <c r="L263" s="14" t="s">
        <v>343</v>
      </c>
    </row>
    <row r="264" spans="1:12" ht="39.6">
      <c r="A264" s="19" t="s">
        <v>23</v>
      </c>
      <c r="B264" s="14" t="s">
        <v>24</v>
      </c>
      <c r="C264" s="14" t="s">
        <v>596</v>
      </c>
      <c r="D264" s="14" t="s">
        <v>596</v>
      </c>
      <c r="E264" s="14" t="s">
        <v>27</v>
      </c>
      <c r="F264" s="14" t="s">
        <v>28</v>
      </c>
      <c r="G264" s="20" t="s">
        <v>597</v>
      </c>
      <c r="H264" s="14" t="s">
        <v>30</v>
      </c>
      <c r="I264" s="14" t="s">
        <v>23</v>
      </c>
      <c r="J264" s="14" t="s">
        <v>598</v>
      </c>
      <c r="K264" s="21">
        <v>43238</v>
      </c>
      <c r="L264" s="14" t="s">
        <v>66</v>
      </c>
    </row>
    <row r="265" spans="1:12" ht="39.6">
      <c r="A265" s="19" t="s">
        <v>23</v>
      </c>
      <c r="B265" s="14" t="s">
        <v>24</v>
      </c>
      <c r="C265" s="14" t="s">
        <v>599</v>
      </c>
      <c r="D265" s="14" t="s">
        <v>599</v>
      </c>
      <c r="E265" s="14" t="s">
        <v>27</v>
      </c>
      <c r="F265" s="14" t="s">
        <v>377</v>
      </c>
      <c r="G265" s="20" t="s">
        <v>600</v>
      </c>
      <c r="H265" s="14" t="s">
        <v>379</v>
      </c>
      <c r="I265" s="14" t="s">
        <v>23</v>
      </c>
      <c r="J265" s="14" t="s">
        <v>598</v>
      </c>
      <c r="K265" s="21">
        <v>42851</v>
      </c>
      <c r="L265" s="14" t="s">
        <v>66</v>
      </c>
    </row>
    <row r="266" spans="1:12" ht="52.9">
      <c r="A266" s="19" t="s">
        <v>23</v>
      </c>
      <c r="B266" s="14" t="s">
        <v>24</v>
      </c>
      <c r="C266" s="14" t="s">
        <v>601</v>
      </c>
      <c r="D266" s="14" t="s">
        <v>601</v>
      </c>
      <c r="E266" s="14" t="s">
        <v>602</v>
      </c>
      <c r="F266" s="14" t="s">
        <v>377</v>
      </c>
      <c r="G266" s="20" t="s">
        <v>600</v>
      </c>
      <c r="H266" s="14" t="s">
        <v>554</v>
      </c>
      <c r="I266" s="14" t="s">
        <v>23</v>
      </c>
      <c r="J266" s="14" t="s">
        <v>598</v>
      </c>
      <c r="K266" s="21">
        <v>42795</v>
      </c>
      <c r="L266" s="14" t="s">
        <v>66</v>
      </c>
    </row>
    <row r="267" spans="1:12" ht="39.6">
      <c r="A267" s="19" t="s">
        <v>23</v>
      </c>
      <c r="B267" s="14" t="s">
        <v>24</v>
      </c>
      <c r="C267" s="14" t="s">
        <v>603</v>
      </c>
      <c r="D267" s="14" t="s">
        <v>603</v>
      </c>
      <c r="E267" s="14" t="s">
        <v>602</v>
      </c>
      <c r="F267" s="14" t="s">
        <v>377</v>
      </c>
      <c r="G267" s="20" t="s">
        <v>600</v>
      </c>
      <c r="H267" s="14" t="s">
        <v>554</v>
      </c>
      <c r="I267" s="14" t="s">
        <v>23</v>
      </c>
      <c r="J267" s="14" t="s">
        <v>604</v>
      </c>
      <c r="K267" s="24">
        <v>42871</v>
      </c>
      <c r="L267" s="14" t="s">
        <v>66</v>
      </c>
    </row>
    <row r="268" spans="1:12" ht="52.9">
      <c r="A268" s="19" t="s">
        <v>23</v>
      </c>
      <c r="B268" s="14" t="s">
        <v>24</v>
      </c>
      <c r="C268" s="14" t="s">
        <v>605</v>
      </c>
      <c r="D268" s="14" t="s">
        <v>605</v>
      </c>
      <c r="E268" s="14" t="s">
        <v>602</v>
      </c>
      <c r="F268" s="14" t="s">
        <v>377</v>
      </c>
      <c r="G268" s="20" t="s">
        <v>600</v>
      </c>
      <c r="H268" s="14" t="s">
        <v>379</v>
      </c>
      <c r="I268" s="14" t="s">
        <v>23</v>
      </c>
      <c r="J268" s="14" t="s">
        <v>598</v>
      </c>
      <c r="K268" s="14" t="s">
        <v>606</v>
      </c>
      <c r="L268" s="14" t="s">
        <v>66</v>
      </c>
    </row>
    <row r="269" spans="1:12" ht="39.6">
      <c r="A269" s="19" t="s">
        <v>23</v>
      </c>
      <c r="B269" s="14" t="s">
        <v>24</v>
      </c>
      <c r="C269" s="14" t="s">
        <v>607</v>
      </c>
      <c r="D269" s="14" t="s">
        <v>607</v>
      </c>
      <c r="E269" s="14" t="s">
        <v>602</v>
      </c>
      <c r="F269" s="14" t="s">
        <v>28</v>
      </c>
      <c r="G269" s="20" t="s">
        <v>608</v>
      </c>
      <c r="H269" s="14" t="s">
        <v>30</v>
      </c>
      <c r="I269" s="14" t="s">
        <v>23</v>
      </c>
      <c r="J269" s="14" t="s">
        <v>598</v>
      </c>
      <c r="K269" s="14" t="s">
        <v>609</v>
      </c>
      <c r="L269" s="14" t="s">
        <v>66</v>
      </c>
    </row>
    <row r="270" spans="1:12" ht="39.6">
      <c r="A270" s="19" t="s">
        <v>23</v>
      </c>
      <c r="B270" s="14" t="s">
        <v>24</v>
      </c>
      <c r="C270" s="14" t="s">
        <v>610</v>
      </c>
      <c r="D270" s="14" t="s">
        <v>610</v>
      </c>
      <c r="E270" s="14" t="s">
        <v>602</v>
      </c>
      <c r="F270" s="14" t="s">
        <v>377</v>
      </c>
      <c r="G270" s="20" t="s">
        <v>600</v>
      </c>
      <c r="H270" s="14" t="s">
        <v>554</v>
      </c>
      <c r="I270" s="14" t="s">
        <v>23</v>
      </c>
      <c r="J270" s="14" t="s">
        <v>598</v>
      </c>
      <c r="K270" s="25" t="s">
        <v>611</v>
      </c>
      <c r="L270" s="14" t="s">
        <v>66</v>
      </c>
    </row>
    <row r="271" spans="1:12" ht="39.6">
      <c r="A271" s="19" t="s">
        <v>23</v>
      </c>
      <c r="B271" s="14" t="s">
        <v>24</v>
      </c>
      <c r="C271" s="14" t="s">
        <v>612</v>
      </c>
      <c r="D271" s="14" t="s">
        <v>612</v>
      </c>
      <c r="E271" s="14" t="s">
        <v>488</v>
      </c>
      <c r="F271" s="14" t="s">
        <v>377</v>
      </c>
      <c r="G271" s="20" t="s">
        <v>600</v>
      </c>
      <c r="H271" s="14" t="s">
        <v>554</v>
      </c>
      <c r="I271" s="14" t="s">
        <v>23</v>
      </c>
      <c r="J271" s="14" t="s">
        <v>598</v>
      </c>
      <c r="K271" s="25" t="s">
        <v>613</v>
      </c>
      <c r="L271" s="14" t="s">
        <v>66</v>
      </c>
    </row>
    <row r="272" spans="1:12" ht="39.6">
      <c r="A272" s="19" t="s">
        <v>23</v>
      </c>
      <c r="B272" s="14" t="s">
        <v>24</v>
      </c>
      <c r="C272" s="14" t="s">
        <v>614</v>
      </c>
      <c r="D272" s="14" t="s">
        <v>614</v>
      </c>
      <c r="E272" s="14" t="s">
        <v>27</v>
      </c>
      <c r="F272" s="14" t="s">
        <v>377</v>
      </c>
      <c r="G272" s="20" t="s">
        <v>600</v>
      </c>
      <c r="H272" s="14" t="s">
        <v>554</v>
      </c>
      <c r="I272" s="14" t="s">
        <v>23</v>
      </c>
      <c r="J272" s="14" t="s">
        <v>598</v>
      </c>
      <c r="K272" s="25">
        <v>43315</v>
      </c>
      <c r="L272" s="14" t="s">
        <v>66</v>
      </c>
    </row>
    <row r="273" spans="1:12" ht="39.6">
      <c r="A273" s="19" t="s">
        <v>23</v>
      </c>
      <c r="B273" s="14" t="s">
        <v>24</v>
      </c>
      <c r="C273" s="14" t="s">
        <v>615</v>
      </c>
      <c r="D273" s="14" t="s">
        <v>615</v>
      </c>
      <c r="E273" s="14" t="s">
        <v>602</v>
      </c>
      <c r="F273" s="14" t="s">
        <v>377</v>
      </c>
      <c r="G273" s="20" t="s">
        <v>600</v>
      </c>
      <c r="H273" s="14" t="s">
        <v>554</v>
      </c>
      <c r="I273" s="14" t="s">
        <v>23</v>
      </c>
      <c r="J273" s="14" t="s">
        <v>598</v>
      </c>
      <c r="K273" s="25" t="s">
        <v>616</v>
      </c>
      <c r="L273" s="14" t="s">
        <v>66</v>
      </c>
    </row>
    <row r="274" spans="1:12" ht="39.6">
      <c r="A274" s="19" t="s">
        <v>23</v>
      </c>
      <c r="B274" s="14" t="s">
        <v>24</v>
      </c>
      <c r="C274" s="14" t="s">
        <v>617</v>
      </c>
      <c r="D274" s="14" t="s">
        <v>617</v>
      </c>
      <c r="E274" s="14" t="s">
        <v>602</v>
      </c>
      <c r="F274" s="14" t="s">
        <v>28</v>
      </c>
      <c r="G274" s="20" t="s">
        <v>600</v>
      </c>
      <c r="H274" s="14" t="s">
        <v>30</v>
      </c>
      <c r="I274" s="14" t="s">
        <v>23</v>
      </c>
      <c r="J274" s="14" t="s">
        <v>598</v>
      </c>
      <c r="K274" s="25" t="s">
        <v>618</v>
      </c>
      <c r="L274" s="14" t="s">
        <v>66</v>
      </c>
    </row>
    <row r="275" spans="1:12" ht="39.6">
      <c r="A275" s="19" t="s">
        <v>23</v>
      </c>
      <c r="B275" s="14" t="s">
        <v>24</v>
      </c>
      <c r="C275" s="14" t="s">
        <v>619</v>
      </c>
      <c r="D275" s="14" t="s">
        <v>619</v>
      </c>
      <c r="E275" s="14" t="s">
        <v>602</v>
      </c>
      <c r="F275" s="14" t="s">
        <v>28</v>
      </c>
      <c r="G275" s="20" t="s">
        <v>600</v>
      </c>
      <c r="H275" s="14" t="s">
        <v>30</v>
      </c>
      <c r="I275" s="14" t="s">
        <v>23</v>
      </c>
      <c r="J275" s="14" t="s">
        <v>598</v>
      </c>
      <c r="K275" s="25" t="s">
        <v>620</v>
      </c>
      <c r="L275" s="14" t="s">
        <v>66</v>
      </c>
    </row>
    <row r="276" spans="1:12" ht="39.6">
      <c r="A276" s="19" t="s">
        <v>23</v>
      </c>
      <c r="B276" s="14" t="s">
        <v>24</v>
      </c>
      <c r="C276" s="14" t="s">
        <v>621</v>
      </c>
      <c r="D276" s="14" t="s">
        <v>622</v>
      </c>
      <c r="E276" s="14" t="s">
        <v>27</v>
      </c>
      <c r="F276" s="26" t="s">
        <v>28</v>
      </c>
      <c r="G276" s="20" t="s">
        <v>426</v>
      </c>
      <c r="H276" s="26" t="s">
        <v>623</v>
      </c>
      <c r="I276" s="14" t="s">
        <v>23</v>
      </c>
      <c r="J276" s="14" t="s">
        <v>598</v>
      </c>
      <c r="K276" s="26">
        <v>2014</v>
      </c>
      <c r="L276" s="14" t="s">
        <v>66</v>
      </c>
    </row>
    <row r="277" spans="1:12" ht="39.6">
      <c r="A277" s="19" t="s">
        <v>23</v>
      </c>
      <c r="B277" s="14" t="s">
        <v>24</v>
      </c>
      <c r="C277" s="14" t="s">
        <v>621</v>
      </c>
      <c r="D277" s="14" t="s">
        <v>624</v>
      </c>
      <c r="E277" s="14" t="s">
        <v>27</v>
      </c>
      <c r="F277" s="26" t="s">
        <v>28</v>
      </c>
      <c r="G277" s="20" t="s">
        <v>600</v>
      </c>
      <c r="H277" s="26" t="s">
        <v>623</v>
      </c>
      <c r="I277" s="14" t="s">
        <v>23</v>
      </c>
      <c r="J277" s="14" t="s">
        <v>598</v>
      </c>
      <c r="K277" s="26">
        <v>2014</v>
      </c>
      <c r="L277" s="14" t="s">
        <v>66</v>
      </c>
    </row>
    <row r="278" spans="1:12" ht="39.6">
      <c r="A278" s="19" t="s">
        <v>23</v>
      </c>
      <c r="B278" s="14" t="s">
        <v>24</v>
      </c>
      <c r="C278" s="14" t="s">
        <v>625</v>
      </c>
      <c r="D278" s="14" t="s">
        <v>626</v>
      </c>
      <c r="E278" s="14" t="s">
        <v>627</v>
      </c>
      <c r="F278" s="26" t="s">
        <v>377</v>
      </c>
      <c r="G278" s="20" t="s">
        <v>600</v>
      </c>
      <c r="H278" s="26" t="s">
        <v>554</v>
      </c>
      <c r="I278" s="14" t="s">
        <v>23</v>
      </c>
      <c r="J278" s="14" t="s">
        <v>598</v>
      </c>
      <c r="K278" s="26">
        <v>2012</v>
      </c>
      <c r="L278" s="14" t="s">
        <v>66</v>
      </c>
    </row>
    <row r="279" spans="1:12" ht="39.6">
      <c r="A279" s="19" t="s">
        <v>23</v>
      </c>
      <c r="B279" s="14" t="s">
        <v>24</v>
      </c>
      <c r="C279" s="14" t="s">
        <v>628</v>
      </c>
      <c r="D279" s="14" t="s">
        <v>629</v>
      </c>
      <c r="E279" s="14" t="s">
        <v>630</v>
      </c>
      <c r="F279" s="26" t="s">
        <v>377</v>
      </c>
      <c r="G279" s="20" t="s">
        <v>600</v>
      </c>
      <c r="H279" s="26" t="s">
        <v>30</v>
      </c>
      <c r="I279" s="14" t="s">
        <v>23</v>
      </c>
      <c r="J279" s="14" t="s">
        <v>598</v>
      </c>
      <c r="K279" s="26">
        <v>2010</v>
      </c>
      <c r="L279" s="14" t="s">
        <v>66</v>
      </c>
    </row>
    <row r="280" spans="1:12" ht="39.6">
      <c r="A280" s="19" t="s">
        <v>23</v>
      </c>
      <c r="B280" s="14" t="s">
        <v>24</v>
      </c>
      <c r="C280" s="14" t="s">
        <v>631</v>
      </c>
      <c r="D280" s="14" t="s">
        <v>631</v>
      </c>
      <c r="E280" s="14" t="s">
        <v>27</v>
      </c>
      <c r="F280" s="14" t="s">
        <v>632</v>
      </c>
      <c r="G280" s="20" t="s">
        <v>597</v>
      </c>
      <c r="H280" s="26" t="s">
        <v>30</v>
      </c>
      <c r="I280" s="14" t="s">
        <v>31</v>
      </c>
      <c r="J280" s="14" t="s">
        <v>31</v>
      </c>
      <c r="K280" s="26" t="s">
        <v>633</v>
      </c>
      <c r="L280" s="14" t="s">
        <v>66</v>
      </c>
    </row>
    <row r="281" spans="1:12" ht="39.6">
      <c r="A281" s="19" t="s">
        <v>23</v>
      </c>
      <c r="B281" s="14" t="s">
        <v>24</v>
      </c>
      <c r="C281" s="14" t="s">
        <v>634</v>
      </c>
      <c r="D281" s="14" t="s">
        <v>634</v>
      </c>
      <c r="E281" s="14" t="s">
        <v>27</v>
      </c>
      <c r="F281" s="14" t="s">
        <v>632</v>
      </c>
      <c r="G281" s="20" t="s">
        <v>597</v>
      </c>
      <c r="H281" s="26" t="s">
        <v>30</v>
      </c>
      <c r="I281" s="14" t="s">
        <v>31</v>
      </c>
      <c r="J281" s="14" t="s">
        <v>31</v>
      </c>
      <c r="K281" s="21">
        <v>43646</v>
      </c>
      <c r="L281" s="14" t="s">
        <v>66</v>
      </c>
    </row>
    <row r="282" spans="1:12" ht="52.9">
      <c r="A282" s="14" t="s">
        <v>23</v>
      </c>
      <c r="B282" s="14" t="s">
        <v>24</v>
      </c>
      <c r="C282" s="14" t="s">
        <v>635</v>
      </c>
      <c r="D282" s="14" t="s">
        <v>636</v>
      </c>
      <c r="E282" s="14" t="s">
        <v>40</v>
      </c>
      <c r="F282" s="14" t="s">
        <v>632</v>
      </c>
      <c r="G282" s="20" t="s">
        <v>637</v>
      </c>
      <c r="H282" s="14" t="s">
        <v>623</v>
      </c>
      <c r="I282" s="14" t="s">
        <v>24</v>
      </c>
      <c r="J282" s="14" t="s">
        <v>638</v>
      </c>
      <c r="K282" s="21">
        <v>43468</v>
      </c>
      <c r="L282" s="14" t="s">
        <v>343</v>
      </c>
    </row>
    <row r="283" spans="1:12" ht="52.9">
      <c r="A283" s="14" t="s">
        <v>23</v>
      </c>
      <c r="B283" s="14" t="s">
        <v>24</v>
      </c>
      <c r="C283" s="14" t="s">
        <v>639</v>
      </c>
      <c r="D283" s="14" t="s">
        <v>636</v>
      </c>
      <c r="E283" s="14" t="s">
        <v>40</v>
      </c>
      <c r="F283" s="14" t="s">
        <v>632</v>
      </c>
      <c r="G283" s="20" t="s">
        <v>637</v>
      </c>
      <c r="H283" s="14" t="s">
        <v>623</v>
      </c>
      <c r="I283" s="14" t="s">
        <v>24</v>
      </c>
      <c r="J283" s="14" t="s">
        <v>638</v>
      </c>
      <c r="K283" s="21">
        <v>43486</v>
      </c>
      <c r="L283" s="14" t="s">
        <v>343</v>
      </c>
    </row>
    <row r="284" spans="1:12" ht="52.9">
      <c r="A284" s="14" t="s">
        <v>23</v>
      </c>
      <c r="B284" s="14" t="s">
        <v>24</v>
      </c>
      <c r="C284" s="14" t="s">
        <v>640</v>
      </c>
      <c r="D284" s="14" t="s">
        <v>641</v>
      </c>
      <c r="E284" s="14" t="s">
        <v>27</v>
      </c>
      <c r="F284" s="14" t="s">
        <v>632</v>
      </c>
      <c r="G284" s="20" t="s">
        <v>637</v>
      </c>
      <c r="H284" s="14" t="s">
        <v>623</v>
      </c>
      <c r="I284" s="14" t="s">
        <v>24</v>
      </c>
      <c r="J284" s="14" t="s">
        <v>642</v>
      </c>
      <c r="K284" s="21">
        <v>43496</v>
      </c>
      <c r="L284" s="14" t="s">
        <v>343</v>
      </c>
    </row>
    <row r="285" spans="1:12" ht="52.9">
      <c r="A285" s="14" t="s">
        <v>23</v>
      </c>
      <c r="B285" s="14" t="s">
        <v>24</v>
      </c>
      <c r="C285" s="14" t="s">
        <v>643</v>
      </c>
      <c r="D285" s="14" t="s">
        <v>636</v>
      </c>
      <c r="E285" s="14" t="s">
        <v>40</v>
      </c>
      <c r="F285" s="14" t="s">
        <v>632</v>
      </c>
      <c r="G285" s="20" t="s">
        <v>637</v>
      </c>
      <c r="H285" s="14" t="s">
        <v>623</v>
      </c>
      <c r="I285" s="14" t="s">
        <v>24</v>
      </c>
      <c r="J285" s="14" t="s">
        <v>638</v>
      </c>
      <c r="K285" s="21">
        <v>43503</v>
      </c>
      <c r="L285" s="14" t="s">
        <v>343</v>
      </c>
    </row>
    <row r="286" spans="1:12" ht="39.6">
      <c r="A286" s="14" t="s">
        <v>23</v>
      </c>
      <c r="B286" s="14" t="s">
        <v>24</v>
      </c>
      <c r="C286" s="14" t="s">
        <v>644</v>
      </c>
      <c r="D286" s="14" t="s">
        <v>641</v>
      </c>
      <c r="E286" s="14" t="s">
        <v>27</v>
      </c>
      <c r="F286" s="14" t="s">
        <v>632</v>
      </c>
      <c r="G286" s="20" t="s">
        <v>637</v>
      </c>
      <c r="H286" s="14" t="s">
        <v>623</v>
      </c>
      <c r="I286" s="14" t="s">
        <v>24</v>
      </c>
      <c r="J286" s="14" t="s">
        <v>642</v>
      </c>
      <c r="K286" s="21">
        <v>43511</v>
      </c>
      <c r="L286" s="14" t="s">
        <v>343</v>
      </c>
    </row>
    <row r="287" spans="1:12" ht="66">
      <c r="A287" s="14" t="s">
        <v>23</v>
      </c>
      <c r="B287" s="14" t="s">
        <v>24</v>
      </c>
      <c r="C287" s="14" t="s">
        <v>645</v>
      </c>
      <c r="D287" s="14" t="s">
        <v>636</v>
      </c>
      <c r="E287" s="14" t="s">
        <v>40</v>
      </c>
      <c r="F287" s="14" t="s">
        <v>632</v>
      </c>
      <c r="G287" s="20" t="s">
        <v>637</v>
      </c>
      <c r="H287" s="14" t="s">
        <v>623</v>
      </c>
      <c r="I287" s="14" t="s">
        <v>24</v>
      </c>
      <c r="J287" s="14" t="s">
        <v>638</v>
      </c>
      <c r="K287" s="21">
        <v>43522</v>
      </c>
      <c r="L287" s="14" t="s">
        <v>343</v>
      </c>
    </row>
    <row r="288" spans="1:12" ht="52.9">
      <c r="A288" s="14" t="s">
        <v>23</v>
      </c>
      <c r="B288" s="14" t="s">
        <v>24</v>
      </c>
      <c r="C288" s="14" t="s">
        <v>646</v>
      </c>
      <c r="D288" s="14" t="s">
        <v>636</v>
      </c>
      <c r="E288" s="14" t="s">
        <v>40</v>
      </c>
      <c r="F288" s="14" t="s">
        <v>632</v>
      </c>
      <c r="G288" s="20" t="s">
        <v>637</v>
      </c>
      <c r="H288" s="14" t="s">
        <v>623</v>
      </c>
      <c r="I288" s="14" t="s">
        <v>24</v>
      </c>
      <c r="J288" s="14" t="s">
        <v>638</v>
      </c>
      <c r="K288" s="21">
        <v>43525</v>
      </c>
      <c r="L288" s="14" t="s">
        <v>343</v>
      </c>
    </row>
    <row r="289" spans="1:12" ht="52.9">
      <c r="A289" s="14" t="s">
        <v>23</v>
      </c>
      <c r="B289" s="14" t="s">
        <v>24</v>
      </c>
      <c r="C289" s="14" t="s">
        <v>647</v>
      </c>
      <c r="D289" s="14" t="s">
        <v>636</v>
      </c>
      <c r="E289" s="14" t="s">
        <v>40</v>
      </c>
      <c r="F289" s="14" t="s">
        <v>632</v>
      </c>
      <c r="G289" s="20" t="s">
        <v>637</v>
      </c>
      <c r="H289" s="14" t="s">
        <v>623</v>
      </c>
      <c r="I289" s="14" t="s">
        <v>24</v>
      </c>
      <c r="J289" s="14" t="s">
        <v>638</v>
      </c>
      <c r="K289" s="21">
        <v>43535</v>
      </c>
      <c r="L289" s="14" t="s">
        <v>343</v>
      </c>
    </row>
    <row r="290" spans="1:12" ht="52.9">
      <c r="A290" s="14" t="s">
        <v>23</v>
      </c>
      <c r="B290" s="14" t="s">
        <v>24</v>
      </c>
      <c r="C290" s="14" t="s">
        <v>648</v>
      </c>
      <c r="D290" s="14" t="s">
        <v>636</v>
      </c>
      <c r="E290" s="14" t="s">
        <v>40</v>
      </c>
      <c r="F290" s="14" t="s">
        <v>632</v>
      </c>
      <c r="G290" s="20" t="s">
        <v>637</v>
      </c>
      <c r="H290" s="14" t="s">
        <v>623</v>
      </c>
      <c r="I290" s="14" t="s">
        <v>24</v>
      </c>
      <c r="J290" s="14" t="s">
        <v>638</v>
      </c>
      <c r="K290" s="21">
        <v>43556</v>
      </c>
      <c r="L290" s="14" t="s">
        <v>343</v>
      </c>
    </row>
    <row r="291" spans="1:12" ht="52.9">
      <c r="A291" s="14" t="s">
        <v>23</v>
      </c>
      <c r="B291" s="14" t="s">
        <v>24</v>
      </c>
      <c r="C291" s="14" t="s">
        <v>649</v>
      </c>
      <c r="D291" s="14" t="s">
        <v>636</v>
      </c>
      <c r="E291" s="14" t="s">
        <v>40</v>
      </c>
      <c r="F291" s="14" t="s">
        <v>632</v>
      </c>
      <c r="G291" s="20" t="s">
        <v>637</v>
      </c>
      <c r="H291" s="14" t="s">
        <v>623</v>
      </c>
      <c r="I291" s="14" t="s">
        <v>24</v>
      </c>
      <c r="J291" s="14" t="s">
        <v>638</v>
      </c>
      <c r="K291" s="21">
        <v>43563</v>
      </c>
      <c r="L291" s="14" t="s">
        <v>343</v>
      </c>
    </row>
    <row r="292" spans="1:12" ht="52.9">
      <c r="A292" s="14" t="s">
        <v>23</v>
      </c>
      <c r="B292" s="14" t="s">
        <v>24</v>
      </c>
      <c r="C292" s="14" t="s">
        <v>650</v>
      </c>
      <c r="D292" s="14" t="s">
        <v>636</v>
      </c>
      <c r="E292" s="14" t="s">
        <v>40</v>
      </c>
      <c r="F292" s="14" t="s">
        <v>632</v>
      </c>
      <c r="G292" s="20" t="s">
        <v>637</v>
      </c>
      <c r="H292" s="14" t="s">
        <v>623</v>
      </c>
      <c r="I292" s="14" t="s">
        <v>24</v>
      </c>
      <c r="J292" s="14" t="s">
        <v>638</v>
      </c>
      <c r="K292" s="21">
        <v>43577</v>
      </c>
      <c r="L292" s="14" t="s">
        <v>343</v>
      </c>
    </row>
    <row r="293" spans="1:12" ht="52.9">
      <c r="A293" s="14" t="s">
        <v>23</v>
      </c>
      <c r="B293" s="14" t="s">
        <v>24</v>
      </c>
      <c r="C293" s="14" t="s">
        <v>651</v>
      </c>
      <c r="D293" s="14" t="s">
        <v>636</v>
      </c>
      <c r="E293" s="14" t="s">
        <v>40</v>
      </c>
      <c r="F293" s="14" t="s">
        <v>632</v>
      </c>
      <c r="G293" s="20" t="s">
        <v>637</v>
      </c>
      <c r="H293" s="14" t="s">
        <v>623</v>
      </c>
      <c r="I293" s="14" t="s">
        <v>24</v>
      </c>
      <c r="J293" s="14" t="s">
        <v>638</v>
      </c>
      <c r="K293" s="21">
        <v>43591</v>
      </c>
      <c r="L293" s="14" t="s">
        <v>343</v>
      </c>
    </row>
    <row r="294" spans="1:12" ht="52.9">
      <c r="A294" s="14" t="s">
        <v>23</v>
      </c>
      <c r="B294" s="14" t="s">
        <v>24</v>
      </c>
      <c r="C294" s="14" t="s">
        <v>652</v>
      </c>
      <c r="D294" s="14" t="s">
        <v>636</v>
      </c>
      <c r="E294" s="14" t="s">
        <v>40</v>
      </c>
      <c r="F294" s="14" t="s">
        <v>632</v>
      </c>
      <c r="G294" s="20" t="s">
        <v>637</v>
      </c>
      <c r="H294" s="14" t="s">
        <v>623</v>
      </c>
      <c r="I294" s="14" t="s">
        <v>24</v>
      </c>
      <c r="J294" s="14" t="s">
        <v>638</v>
      </c>
      <c r="K294" s="21">
        <v>43608</v>
      </c>
      <c r="L294" s="14" t="s">
        <v>472</v>
      </c>
    </row>
    <row r="295" spans="1:12" ht="52.9">
      <c r="A295" s="14" t="s">
        <v>23</v>
      </c>
      <c r="B295" s="14" t="s">
        <v>24</v>
      </c>
      <c r="C295" s="14" t="s">
        <v>653</v>
      </c>
      <c r="D295" s="14" t="s">
        <v>636</v>
      </c>
      <c r="E295" s="14" t="s">
        <v>40</v>
      </c>
      <c r="F295" s="14" t="s">
        <v>632</v>
      </c>
      <c r="G295" s="20" t="s">
        <v>637</v>
      </c>
      <c r="H295" s="14" t="s">
        <v>623</v>
      </c>
      <c r="I295" s="14" t="s">
        <v>24</v>
      </c>
      <c r="J295" s="14" t="s">
        <v>638</v>
      </c>
      <c r="K295" s="21">
        <v>43612</v>
      </c>
      <c r="L295" s="14" t="s">
        <v>343</v>
      </c>
    </row>
    <row r="296" spans="1:12" ht="66">
      <c r="A296" s="14" t="s">
        <v>23</v>
      </c>
      <c r="B296" s="14" t="s">
        <v>24</v>
      </c>
      <c r="C296" s="14" t="s">
        <v>654</v>
      </c>
      <c r="D296" s="14" t="s">
        <v>655</v>
      </c>
      <c r="E296" s="14" t="s">
        <v>27</v>
      </c>
      <c r="F296" s="14" t="s">
        <v>632</v>
      </c>
      <c r="G296" s="20" t="s">
        <v>637</v>
      </c>
      <c r="H296" s="14" t="s">
        <v>623</v>
      </c>
      <c r="I296" s="14" t="s">
        <v>24</v>
      </c>
      <c r="J296" s="14" t="s">
        <v>638</v>
      </c>
      <c r="K296" s="21">
        <v>43613</v>
      </c>
      <c r="L296" s="14" t="s">
        <v>656</v>
      </c>
    </row>
    <row r="297" spans="1:12" ht="66">
      <c r="A297" s="14" t="s">
        <v>23</v>
      </c>
      <c r="B297" s="14" t="s">
        <v>24</v>
      </c>
      <c r="C297" s="14" t="s">
        <v>657</v>
      </c>
      <c r="D297" s="14" t="s">
        <v>655</v>
      </c>
      <c r="E297" s="14" t="s">
        <v>27</v>
      </c>
      <c r="F297" s="14" t="s">
        <v>632</v>
      </c>
      <c r="G297" s="20" t="s">
        <v>637</v>
      </c>
      <c r="H297" s="14" t="s">
        <v>623</v>
      </c>
      <c r="I297" s="14" t="s">
        <v>24</v>
      </c>
      <c r="J297" s="14" t="s">
        <v>638</v>
      </c>
      <c r="K297" s="21">
        <v>43658</v>
      </c>
      <c r="L297" s="14" t="s">
        <v>656</v>
      </c>
    </row>
    <row r="298" spans="1:12" ht="66">
      <c r="A298" s="14" t="s">
        <v>23</v>
      </c>
      <c r="B298" s="14" t="s">
        <v>24</v>
      </c>
      <c r="C298" s="14" t="s">
        <v>658</v>
      </c>
      <c r="D298" s="14" t="s">
        <v>655</v>
      </c>
      <c r="E298" s="14" t="s">
        <v>27</v>
      </c>
      <c r="F298" s="14" t="s">
        <v>632</v>
      </c>
      <c r="G298" s="20" t="s">
        <v>637</v>
      </c>
      <c r="H298" s="14" t="s">
        <v>623</v>
      </c>
      <c r="I298" s="14" t="s">
        <v>24</v>
      </c>
      <c r="J298" s="14" t="s">
        <v>638</v>
      </c>
      <c r="K298" s="21">
        <v>43675</v>
      </c>
      <c r="L298" s="14" t="s">
        <v>656</v>
      </c>
    </row>
    <row r="299" spans="1:12" ht="66">
      <c r="A299" s="14" t="s">
        <v>23</v>
      </c>
      <c r="B299" s="14" t="s">
        <v>24</v>
      </c>
      <c r="C299" s="14" t="s">
        <v>659</v>
      </c>
      <c r="D299" s="14" t="s">
        <v>655</v>
      </c>
      <c r="E299" s="14" t="s">
        <v>27</v>
      </c>
      <c r="F299" s="14" t="s">
        <v>632</v>
      </c>
      <c r="G299" s="20" t="s">
        <v>637</v>
      </c>
      <c r="H299" s="14" t="s">
        <v>623</v>
      </c>
      <c r="I299" s="14" t="s">
        <v>24</v>
      </c>
      <c r="J299" s="14" t="s">
        <v>638</v>
      </c>
      <c r="K299" s="21">
        <v>43707</v>
      </c>
      <c r="L299" s="14" t="s">
        <v>656</v>
      </c>
    </row>
    <row r="300" spans="1:12" ht="66">
      <c r="A300" s="14" t="s">
        <v>23</v>
      </c>
      <c r="B300" s="14" t="s">
        <v>24</v>
      </c>
      <c r="C300" s="14" t="s">
        <v>660</v>
      </c>
      <c r="D300" s="14" t="s">
        <v>636</v>
      </c>
      <c r="E300" s="14" t="s">
        <v>40</v>
      </c>
      <c r="F300" s="14" t="s">
        <v>632</v>
      </c>
      <c r="G300" s="20" t="s">
        <v>637</v>
      </c>
      <c r="H300" s="14" t="s">
        <v>623</v>
      </c>
      <c r="I300" s="14" t="s">
        <v>24</v>
      </c>
      <c r="J300" s="14" t="s">
        <v>638</v>
      </c>
      <c r="K300" s="21">
        <v>43710</v>
      </c>
      <c r="L300" s="14" t="s">
        <v>343</v>
      </c>
    </row>
    <row r="301" spans="1:12" ht="66">
      <c r="A301" s="14" t="s">
        <v>23</v>
      </c>
      <c r="B301" s="14" t="s">
        <v>24</v>
      </c>
      <c r="C301" s="14" t="s">
        <v>661</v>
      </c>
      <c r="D301" s="14" t="s">
        <v>636</v>
      </c>
      <c r="E301" s="14" t="s">
        <v>40</v>
      </c>
      <c r="F301" s="14" t="s">
        <v>632</v>
      </c>
      <c r="G301" s="20" t="s">
        <v>637</v>
      </c>
      <c r="H301" s="14" t="s">
        <v>623</v>
      </c>
      <c r="I301" s="14" t="s">
        <v>24</v>
      </c>
      <c r="J301" s="14" t="s">
        <v>638</v>
      </c>
      <c r="K301" s="21">
        <v>43711</v>
      </c>
      <c r="L301" s="14" t="s">
        <v>343</v>
      </c>
    </row>
    <row r="302" spans="1:12" ht="66">
      <c r="A302" s="14" t="s">
        <v>23</v>
      </c>
      <c r="B302" s="14" t="s">
        <v>24</v>
      </c>
      <c r="C302" s="14" t="s">
        <v>662</v>
      </c>
      <c r="D302" s="14" t="s">
        <v>636</v>
      </c>
      <c r="E302" s="14" t="s">
        <v>40</v>
      </c>
      <c r="F302" s="14" t="s">
        <v>632</v>
      </c>
      <c r="G302" s="20" t="s">
        <v>637</v>
      </c>
      <c r="H302" s="14" t="s">
        <v>623</v>
      </c>
      <c r="I302" s="14" t="s">
        <v>24</v>
      </c>
      <c r="J302" s="14" t="s">
        <v>638</v>
      </c>
      <c r="K302" s="21">
        <v>43724</v>
      </c>
      <c r="L302" s="14" t="s">
        <v>343</v>
      </c>
    </row>
    <row r="303" spans="1:12" ht="66">
      <c r="A303" s="14" t="s">
        <v>23</v>
      </c>
      <c r="B303" s="14" t="s">
        <v>24</v>
      </c>
      <c r="C303" s="14" t="s">
        <v>663</v>
      </c>
      <c r="D303" s="14" t="s">
        <v>636</v>
      </c>
      <c r="E303" s="14" t="s">
        <v>40</v>
      </c>
      <c r="F303" s="14" t="s">
        <v>632</v>
      </c>
      <c r="G303" s="20" t="s">
        <v>637</v>
      </c>
      <c r="H303" s="14" t="s">
        <v>623</v>
      </c>
      <c r="I303" s="14" t="s">
        <v>24</v>
      </c>
      <c r="J303" s="14" t="s">
        <v>638</v>
      </c>
      <c r="K303" s="21">
        <v>43738</v>
      </c>
      <c r="L303" s="14" t="s">
        <v>343</v>
      </c>
    </row>
    <row r="304" spans="1:12" ht="66">
      <c r="A304" s="14" t="s">
        <v>23</v>
      </c>
      <c r="B304" s="14" t="s">
        <v>24</v>
      </c>
      <c r="C304" s="14" t="s">
        <v>664</v>
      </c>
      <c r="D304" s="14" t="s">
        <v>636</v>
      </c>
      <c r="E304" s="14" t="s">
        <v>40</v>
      </c>
      <c r="F304" s="14" t="s">
        <v>632</v>
      </c>
      <c r="G304" s="20" t="s">
        <v>637</v>
      </c>
      <c r="H304" s="14" t="s">
        <v>623</v>
      </c>
      <c r="I304" s="14" t="s">
        <v>24</v>
      </c>
      <c r="J304" s="14" t="s">
        <v>638</v>
      </c>
      <c r="K304" s="21">
        <v>43745</v>
      </c>
      <c r="L304" s="14" t="s">
        <v>343</v>
      </c>
    </row>
    <row r="305" spans="1:12" ht="66">
      <c r="A305" s="14" t="s">
        <v>23</v>
      </c>
      <c r="B305" s="14" t="s">
        <v>24</v>
      </c>
      <c r="C305" s="14" t="s">
        <v>665</v>
      </c>
      <c r="D305" s="14" t="s">
        <v>655</v>
      </c>
      <c r="E305" s="14" t="s">
        <v>27</v>
      </c>
      <c r="F305" s="14" t="s">
        <v>632</v>
      </c>
      <c r="G305" s="20" t="s">
        <v>637</v>
      </c>
      <c r="H305" s="14" t="s">
        <v>623</v>
      </c>
      <c r="I305" s="14" t="s">
        <v>24</v>
      </c>
      <c r="J305" s="14" t="s">
        <v>638</v>
      </c>
      <c r="K305" s="21">
        <v>43745</v>
      </c>
      <c r="L305" s="14" t="s">
        <v>656</v>
      </c>
    </row>
    <row r="306" spans="1:12" ht="66">
      <c r="A306" s="14" t="s">
        <v>23</v>
      </c>
      <c r="B306" s="14" t="s">
        <v>24</v>
      </c>
      <c r="C306" s="14" t="s">
        <v>666</v>
      </c>
      <c r="D306" s="14" t="s">
        <v>655</v>
      </c>
      <c r="E306" s="14" t="s">
        <v>27</v>
      </c>
      <c r="F306" s="14" t="s">
        <v>632</v>
      </c>
      <c r="G306" s="20" t="s">
        <v>637</v>
      </c>
      <c r="H306" s="14" t="s">
        <v>623</v>
      </c>
      <c r="I306" s="14" t="s">
        <v>24</v>
      </c>
      <c r="J306" s="14" t="s">
        <v>638</v>
      </c>
      <c r="K306" s="21">
        <v>43759</v>
      </c>
      <c r="L306" s="14" t="s">
        <v>656</v>
      </c>
    </row>
    <row r="307" spans="1:12" ht="66">
      <c r="A307" s="14" t="s">
        <v>23</v>
      </c>
      <c r="B307" s="14" t="s">
        <v>24</v>
      </c>
      <c r="C307" s="14" t="s">
        <v>667</v>
      </c>
      <c r="D307" s="14" t="s">
        <v>636</v>
      </c>
      <c r="E307" s="14" t="s">
        <v>40</v>
      </c>
      <c r="F307" s="14" t="s">
        <v>632</v>
      </c>
      <c r="G307" s="20" t="s">
        <v>637</v>
      </c>
      <c r="H307" s="14" t="s">
        <v>623</v>
      </c>
      <c r="I307" s="14" t="s">
        <v>24</v>
      </c>
      <c r="J307" s="14" t="s">
        <v>638</v>
      </c>
      <c r="K307" s="21">
        <v>43759</v>
      </c>
      <c r="L307" s="14" t="s">
        <v>343</v>
      </c>
    </row>
    <row r="308" spans="1:12" ht="66">
      <c r="A308" s="14" t="s">
        <v>23</v>
      </c>
      <c r="B308" s="14" t="s">
        <v>24</v>
      </c>
      <c r="C308" s="14" t="s">
        <v>668</v>
      </c>
      <c r="D308" s="14" t="s">
        <v>636</v>
      </c>
      <c r="E308" s="14" t="s">
        <v>40</v>
      </c>
      <c r="F308" s="14" t="s">
        <v>632</v>
      </c>
      <c r="G308" s="20" t="s">
        <v>637</v>
      </c>
      <c r="H308" s="14" t="s">
        <v>623</v>
      </c>
      <c r="I308" s="14" t="s">
        <v>24</v>
      </c>
      <c r="J308" s="14" t="s">
        <v>638</v>
      </c>
      <c r="K308" s="21">
        <v>43773</v>
      </c>
      <c r="L308" s="14" t="s">
        <v>343</v>
      </c>
    </row>
    <row r="309" spans="1:12" ht="66">
      <c r="A309" s="14" t="s">
        <v>23</v>
      </c>
      <c r="B309" s="14" t="s">
        <v>24</v>
      </c>
      <c r="C309" s="14" t="s">
        <v>669</v>
      </c>
      <c r="D309" s="14" t="s">
        <v>636</v>
      </c>
      <c r="E309" s="14" t="s">
        <v>40</v>
      </c>
      <c r="F309" s="14" t="s">
        <v>632</v>
      </c>
      <c r="G309" s="20" t="s">
        <v>637</v>
      </c>
      <c r="H309" s="14" t="s">
        <v>623</v>
      </c>
      <c r="I309" s="14" t="s">
        <v>24</v>
      </c>
      <c r="J309" s="14" t="s">
        <v>638</v>
      </c>
      <c r="K309" s="21">
        <v>43780</v>
      </c>
      <c r="L309" s="14" t="s">
        <v>343</v>
      </c>
    </row>
    <row r="310" spans="1:12" ht="66">
      <c r="A310" s="14" t="s">
        <v>23</v>
      </c>
      <c r="B310" s="14" t="s">
        <v>24</v>
      </c>
      <c r="C310" s="14" t="s">
        <v>670</v>
      </c>
      <c r="D310" s="14" t="s">
        <v>636</v>
      </c>
      <c r="E310" s="14" t="s">
        <v>40</v>
      </c>
      <c r="F310" s="14" t="s">
        <v>632</v>
      </c>
      <c r="G310" s="20" t="s">
        <v>637</v>
      </c>
      <c r="H310" s="14" t="s">
        <v>623</v>
      </c>
      <c r="I310" s="14" t="s">
        <v>24</v>
      </c>
      <c r="J310" s="14" t="s">
        <v>638</v>
      </c>
      <c r="K310" s="21">
        <v>43794</v>
      </c>
      <c r="L310" s="14" t="s">
        <v>343</v>
      </c>
    </row>
    <row r="311" spans="1:12" ht="66">
      <c r="A311" s="14" t="s">
        <v>23</v>
      </c>
      <c r="B311" s="14" t="s">
        <v>24</v>
      </c>
      <c r="C311" s="14" t="s">
        <v>671</v>
      </c>
      <c r="D311" s="14" t="s">
        <v>655</v>
      </c>
      <c r="E311" s="14" t="s">
        <v>27</v>
      </c>
      <c r="F311" s="14" t="s">
        <v>632</v>
      </c>
      <c r="G311" s="20" t="s">
        <v>637</v>
      </c>
      <c r="H311" s="14" t="s">
        <v>623</v>
      </c>
      <c r="I311" s="14" t="s">
        <v>24</v>
      </c>
      <c r="J311" s="14" t="s">
        <v>638</v>
      </c>
      <c r="K311" s="21">
        <v>43808</v>
      </c>
      <c r="L311" s="14" t="s">
        <v>656</v>
      </c>
    </row>
    <row r="312" spans="1:12" ht="66">
      <c r="A312" s="14" t="s">
        <v>23</v>
      </c>
      <c r="B312" s="14" t="s">
        <v>24</v>
      </c>
      <c r="C312" s="14" t="s">
        <v>672</v>
      </c>
      <c r="D312" s="14" t="s">
        <v>636</v>
      </c>
      <c r="E312" s="14" t="s">
        <v>40</v>
      </c>
      <c r="F312" s="14" t="s">
        <v>632</v>
      </c>
      <c r="G312" s="20" t="s">
        <v>637</v>
      </c>
      <c r="H312" s="14" t="s">
        <v>623</v>
      </c>
      <c r="I312" s="14" t="s">
        <v>24</v>
      </c>
      <c r="J312" s="14" t="s">
        <v>638</v>
      </c>
      <c r="K312" s="21">
        <v>43808</v>
      </c>
      <c r="L312" s="14" t="s">
        <v>343</v>
      </c>
    </row>
    <row r="313" spans="1:12" ht="66">
      <c r="A313" s="14" t="s">
        <v>23</v>
      </c>
      <c r="B313" s="14" t="s">
        <v>24</v>
      </c>
      <c r="C313" s="14" t="s">
        <v>673</v>
      </c>
      <c r="D313" s="14" t="s">
        <v>636</v>
      </c>
      <c r="E313" s="14" t="s">
        <v>40</v>
      </c>
      <c r="F313" s="14" t="s">
        <v>632</v>
      </c>
      <c r="G313" s="20" t="s">
        <v>637</v>
      </c>
      <c r="H313" s="14" t="s">
        <v>623</v>
      </c>
      <c r="I313" s="14" t="s">
        <v>24</v>
      </c>
      <c r="J313" s="14" t="s">
        <v>638</v>
      </c>
      <c r="K313" s="21">
        <v>43815</v>
      </c>
      <c r="L313" s="14" t="s">
        <v>343</v>
      </c>
    </row>
    <row r="314" spans="1:12" ht="118.9">
      <c r="A314" s="14" t="s">
        <v>23</v>
      </c>
      <c r="B314" s="14" t="s">
        <v>24</v>
      </c>
      <c r="C314" s="14" t="s">
        <v>674</v>
      </c>
      <c r="D314" s="14" t="s">
        <v>675</v>
      </c>
      <c r="E314" s="14" t="s">
        <v>27</v>
      </c>
      <c r="F314" s="14" t="s">
        <v>632</v>
      </c>
      <c r="G314" s="20" t="s">
        <v>676</v>
      </c>
      <c r="H314" s="14" t="s">
        <v>623</v>
      </c>
      <c r="I314" s="14" t="s">
        <v>24</v>
      </c>
      <c r="J314" s="14" t="s">
        <v>638</v>
      </c>
      <c r="K314" s="21">
        <v>43830</v>
      </c>
      <c r="L314" s="14" t="s">
        <v>343</v>
      </c>
    </row>
    <row r="315" spans="1:12" ht="66">
      <c r="A315" s="14" t="s">
        <v>23</v>
      </c>
      <c r="B315" s="14" t="s">
        <v>24</v>
      </c>
      <c r="C315" s="14" t="s">
        <v>677</v>
      </c>
      <c r="D315" s="14" t="s">
        <v>677</v>
      </c>
      <c r="E315" s="14" t="s">
        <v>27</v>
      </c>
      <c r="F315" s="14" t="s">
        <v>632</v>
      </c>
      <c r="G315" s="20" t="s">
        <v>678</v>
      </c>
      <c r="H315" s="14" t="s">
        <v>623</v>
      </c>
      <c r="I315" s="14" t="s">
        <v>24</v>
      </c>
      <c r="J315" s="14" t="s">
        <v>679</v>
      </c>
      <c r="K315" s="21">
        <v>43585</v>
      </c>
      <c r="L315" s="14" t="s">
        <v>66</v>
      </c>
    </row>
    <row r="316" spans="1:12" ht="66">
      <c r="A316" s="14" t="s">
        <v>23</v>
      </c>
      <c r="B316" s="14" t="s">
        <v>24</v>
      </c>
      <c r="C316" s="14" t="s">
        <v>680</v>
      </c>
      <c r="D316" s="14" t="s">
        <v>680</v>
      </c>
      <c r="E316" s="14" t="s">
        <v>27</v>
      </c>
      <c r="F316" s="14" t="s">
        <v>632</v>
      </c>
      <c r="G316" s="20" t="s">
        <v>681</v>
      </c>
      <c r="H316" s="14" t="s">
        <v>623</v>
      </c>
      <c r="I316" s="14" t="s">
        <v>24</v>
      </c>
      <c r="J316" s="14" t="s">
        <v>679</v>
      </c>
      <c r="K316" s="21">
        <v>43585</v>
      </c>
      <c r="L316" s="14" t="s">
        <v>66</v>
      </c>
    </row>
    <row r="317" spans="1:12" ht="39.6">
      <c r="A317" s="14" t="s">
        <v>23</v>
      </c>
      <c r="B317" s="14" t="s">
        <v>24</v>
      </c>
      <c r="C317" s="14" t="s">
        <v>682</v>
      </c>
      <c r="D317" s="14" t="s">
        <v>683</v>
      </c>
      <c r="E317" s="14" t="s">
        <v>64</v>
      </c>
      <c r="F317" s="14" t="s">
        <v>632</v>
      </c>
      <c r="G317" s="20" t="s">
        <v>684</v>
      </c>
      <c r="H317" s="14" t="s">
        <v>623</v>
      </c>
      <c r="I317" s="14" t="s">
        <v>24</v>
      </c>
      <c r="J317" s="14" t="s">
        <v>685</v>
      </c>
      <c r="K317" s="21">
        <v>43474</v>
      </c>
      <c r="L317" s="14" t="s">
        <v>66</v>
      </c>
    </row>
    <row r="318" spans="1:12" ht="105.6">
      <c r="A318" s="14" t="s">
        <v>23</v>
      </c>
      <c r="B318" s="14" t="s">
        <v>24</v>
      </c>
      <c r="C318" s="14" t="s">
        <v>686</v>
      </c>
      <c r="D318" s="14" t="s">
        <v>683</v>
      </c>
      <c r="E318" s="14" t="s">
        <v>64</v>
      </c>
      <c r="F318" s="14" t="s">
        <v>632</v>
      </c>
      <c r="G318" s="20" t="s">
        <v>684</v>
      </c>
      <c r="H318" s="14" t="s">
        <v>623</v>
      </c>
      <c r="I318" s="14" t="s">
        <v>24</v>
      </c>
      <c r="J318" s="14" t="s">
        <v>685</v>
      </c>
      <c r="K318" s="21">
        <v>43479</v>
      </c>
      <c r="L318" s="14" t="s">
        <v>66</v>
      </c>
    </row>
    <row r="319" spans="1:12" ht="52.9">
      <c r="A319" s="14" t="s">
        <v>23</v>
      </c>
      <c r="B319" s="14" t="s">
        <v>24</v>
      </c>
      <c r="C319" s="14" t="s">
        <v>687</v>
      </c>
      <c r="D319" s="14" t="s">
        <v>688</v>
      </c>
      <c r="E319" s="14" t="s">
        <v>64</v>
      </c>
      <c r="F319" s="14" t="s">
        <v>632</v>
      </c>
      <c r="G319" s="20" t="s">
        <v>689</v>
      </c>
      <c r="H319" s="14" t="s">
        <v>623</v>
      </c>
      <c r="I319" s="14" t="s">
        <v>24</v>
      </c>
      <c r="J319" s="14" t="s">
        <v>690</v>
      </c>
      <c r="K319" s="21" t="s">
        <v>691</v>
      </c>
      <c r="L319" s="14" t="s">
        <v>692</v>
      </c>
    </row>
    <row r="320" spans="1:12" ht="52.9">
      <c r="A320" s="14" t="s">
        <v>23</v>
      </c>
      <c r="B320" s="14" t="s">
        <v>24</v>
      </c>
      <c r="C320" s="14" t="s">
        <v>693</v>
      </c>
      <c r="D320" s="14" t="s">
        <v>693</v>
      </c>
      <c r="E320" s="14" t="s">
        <v>694</v>
      </c>
      <c r="F320" s="14" t="s">
        <v>632</v>
      </c>
      <c r="G320" s="20" t="s">
        <v>695</v>
      </c>
      <c r="H320" s="14" t="s">
        <v>623</v>
      </c>
      <c r="I320" s="14" t="s">
        <v>24</v>
      </c>
      <c r="J320" s="14" t="s">
        <v>690</v>
      </c>
      <c r="K320" s="21" t="s">
        <v>691</v>
      </c>
      <c r="L320" s="14" t="s">
        <v>692</v>
      </c>
    </row>
    <row r="321" spans="1:12" ht="52.9">
      <c r="A321" s="14" t="s">
        <v>23</v>
      </c>
      <c r="B321" s="14" t="s">
        <v>24</v>
      </c>
      <c r="C321" s="14" t="s">
        <v>696</v>
      </c>
      <c r="D321" s="14" t="s">
        <v>696</v>
      </c>
      <c r="E321" s="14" t="s">
        <v>27</v>
      </c>
      <c r="F321" s="14" t="s">
        <v>632</v>
      </c>
      <c r="G321" s="20" t="s">
        <v>697</v>
      </c>
      <c r="H321" s="14" t="s">
        <v>623</v>
      </c>
      <c r="I321" s="14" t="s">
        <v>24</v>
      </c>
      <c r="J321" s="14" t="s">
        <v>685</v>
      </c>
      <c r="K321" s="21" t="s">
        <v>691</v>
      </c>
      <c r="L321" s="14" t="s">
        <v>66</v>
      </c>
    </row>
    <row r="322" spans="1:12" ht="52.9">
      <c r="A322" s="14" t="s">
        <v>23</v>
      </c>
      <c r="B322" s="14" t="s">
        <v>24</v>
      </c>
      <c r="C322" s="14" t="s">
        <v>698</v>
      </c>
      <c r="D322" s="14" t="s">
        <v>699</v>
      </c>
      <c r="E322" s="14" t="s">
        <v>700</v>
      </c>
      <c r="F322" s="14" t="s">
        <v>632</v>
      </c>
      <c r="G322" s="20" t="s">
        <v>701</v>
      </c>
      <c r="H322" s="14" t="s">
        <v>623</v>
      </c>
      <c r="I322" s="14" t="s">
        <v>24</v>
      </c>
      <c r="J322" s="14" t="s">
        <v>702</v>
      </c>
      <c r="K322" s="21" t="s">
        <v>691</v>
      </c>
      <c r="L322" s="14" t="s">
        <v>66</v>
      </c>
    </row>
    <row r="323" spans="1:12" ht="79.150000000000006">
      <c r="A323" s="14" t="s">
        <v>23</v>
      </c>
      <c r="B323" s="14" t="s">
        <v>24</v>
      </c>
      <c r="C323" s="14" t="s">
        <v>703</v>
      </c>
      <c r="D323" s="14" t="s">
        <v>704</v>
      </c>
      <c r="E323" s="14" t="s">
        <v>27</v>
      </c>
      <c r="F323" s="14" t="s">
        <v>632</v>
      </c>
      <c r="G323" s="20" t="s">
        <v>705</v>
      </c>
      <c r="H323" s="14" t="s">
        <v>623</v>
      </c>
      <c r="I323" s="14" t="s">
        <v>24</v>
      </c>
      <c r="J323" s="14" t="s">
        <v>690</v>
      </c>
      <c r="K323" s="21">
        <v>43805</v>
      </c>
      <c r="L323" s="14" t="s">
        <v>66</v>
      </c>
    </row>
    <row r="324" spans="1:12" ht="92.45">
      <c r="A324" s="14" t="s">
        <v>23</v>
      </c>
      <c r="B324" s="14" t="s">
        <v>24</v>
      </c>
      <c r="C324" s="14" t="s">
        <v>706</v>
      </c>
      <c r="D324" s="14" t="s">
        <v>291</v>
      </c>
      <c r="E324" s="14" t="s">
        <v>27</v>
      </c>
      <c r="F324" s="14" t="s">
        <v>632</v>
      </c>
      <c r="G324" s="20" t="s">
        <v>707</v>
      </c>
      <c r="H324" s="14" t="s">
        <v>623</v>
      </c>
      <c r="I324" s="14" t="s">
        <v>24</v>
      </c>
      <c r="J324" s="14" t="s">
        <v>708</v>
      </c>
      <c r="K324" s="21">
        <v>43679</v>
      </c>
      <c r="L324" s="14" t="s">
        <v>66</v>
      </c>
    </row>
    <row r="325" spans="1:12" ht="105.6">
      <c r="A325" s="14" t="s">
        <v>23</v>
      </c>
      <c r="B325" s="14" t="s">
        <v>24</v>
      </c>
      <c r="C325" s="14" t="s">
        <v>709</v>
      </c>
      <c r="D325" s="14" t="s">
        <v>291</v>
      </c>
      <c r="E325" s="14" t="s">
        <v>27</v>
      </c>
      <c r="F325" s="14" t="s">
        <v>632</v>
      </c>
      <c r="G325" s="20" t="s">
        <v>710</v>
      </c>
      <c r="H325" s="14" t="s">
        <v>623</v>
      </c>
      <c r="I325" s="14" t="s">
        <v>24</v>
      </c>
      <c r="J325" s="14" t="s">
        <v>708</v>
      </c>
      <c r="K325" s="21">
        <v>43525</v>
      </c>
      <c r="L325" s="14" t="s">
        <v>66</v>
      </c>
    </row>
    <row r="326" spans="1:12" ht="105.6">
      <c r="A326" s="14" t="s">
        <v>23</v>
      </c>
      <c r="B326" s="14" t="s">
        <v>24</v>
      </c>
      <c r="C326" s="14" t="s">
        <v>711</v>
      </c>
      <c r="D326" s="14" t="s">
        <v>712</v>
      </c>
      <c r="E326" s="14" t="s">
        <v>27</v>
      </c>
      <c r="F326" s="14" t="s">
        <v>632</v>
      </c>
      <c r="G326" s="9" t="s">
        <v>713</v>
      </c>
      <c r="H326" s="14" t="s">
        <v>623</v>
      </c>
      <c r="I326" s="14" t="s">
        <v>24</v>
      </c>
      <c r="J326" s="14" t="s">
        <v>638</v>
      </c>
      <c r="K326" s="21">
        <v>43495</v>
      </c>
      <c r="L326" s="14" t="s">
        <v>66</v>
      </c>
    </row>
    <row r="327" spans="1:12" ht="39.6">
      <c r="A327" s="14" t="s">
        <v>23</v>
      </c>
      <c r="B327" s="14" t="s">
        <v>24</v>
      </c>
      <c r="C327" s="14" t="s">
        <v>714</v>
      </c>
      <c r="D327" s="14" t="s">
        <v>714</v>
      </c>
      <c r="E327" s="14" t="s">
        <v>64</v>
      </c>
      <c r="F327" s="14" t="s">
        <v>632</v>
      </c>
      <c r="G327" s="20" t="s">
        <v>715</v>
      </c>
      <c r="H327" s="14" t="s">
        <v>623</v>
      </c>
      <c r="I327" s="14" t="s">
        <v>24</v>
      </c>
      <c r="J327" s="14" t="s">
        <v>638</v>
      </c>
      <c r="K327" s="21">
        <v>43761</v>
      </c>
      <c r="L327" s="14" t="s">
        <v>66</v>
      </c>
    </row>
    <row r="328" spans="1:12" ht="39.6">
      <c r="A328" s="14" t="s">
        <v>23</v>
      </c>
      <c r="B328" s="14" t="s">
        <v>24</v>
      </c>
      <c r="C328" s="14" t="s">
        <v>716</v>
      </c>
      <c r="D328" s="14" t="s">
        <v>717</v>
      </c>
      <c r="E328" s="14" t="s">
        <v>64</v>
      </c>
      <c r="F328" s="14" t="s">
        <v>632</v>
      </c>
      <c r="G328" s="20" t="s">
        <v>684</v>
      </c>
      <c r="H328" s="14" t="s">
        <v>623</v>
      </c>
      <c r="I328" s="14" t="s">
        <v>24</v>
      </c>
      <c r="J328" s="14" t="s">
        <v>690</v>
      </c>
      <c r="K328" s="14">
        <v>2019</v>
      </c>
      <c r="L328" s="14" t="s">
        <v>66</v>
      </c>
    </row>
    <row r="329" spans="1:12" ht="52.9">
      <c r="A329" s="14" t="s">
        <v>23</v>
      </c>
      <c r="B329" s="14" t="s">
        <v>24</v>
      </c>
      <c r="C329" s="14" t="s">
        <v>311</v>
      </c>
      <c r="D329" s="14" t="s">
        <v>718</v>
      </c>
      <c r="E329" s="14" t="s">
        <v>64</v>
      </c>
      <c r="F329" s="14" t="s">
        <v>632</v>
      </c>
      <c r="G329" s="20" t="s">
        <v>719</v>
      </c>
      <c r="H329" s="14" t="s">
        <v>623</v>
      </c>
      <c r="I329" s="14" t="s">
        <v>24</v>
      </c>
      <c r="J329" s="14" t="s">
        <v>690</v>
      </c>
      <c r="K329" s="14">
        <v>2019</v>
      </c>
      <c r="L329" s="14" t="s">
        <v>692</v>
      </c>
    </row>
    <row r="330" spans="1:12" ht="52.9">
      <c r="A330" s="14" t="s">
        <v>23</v>
      </c>
      <c r="B330" s="14" t="s">
        <v>24</v>
      </c>
      <c r="C330" s="14" t="s">
        <v>315</v>
      </c>
      <c r="D330" s="14" t="s">
        <v>720</v>
      </c>
      <c r="E330" s="14" t="s">
        <v>721</v>
      </c>
      <c r="F330" s="14" t="s">
        <v>632</v>
      </c>
      <c r="G330" s="20" t="s">
        <v>695</v>
      </c>
      <c r="H330" s="14" t="s">
        <v>623</v>
      </c>
      <c r="I330" s="14" t="s">
        <v>24</v>
      </c>
      <c r="J330" s="14" t="s">
        <v>690</v>
      </c>
      <c r="K330" s="14">
        <v>2019</v>
      </c>
      <c r="L330" s="14" t="s">
        <v>692</v>
      </c>
    </row>
    <row r="331" spans="1:12" ht="39.6">
      <c r="A331" s="14" t="s">
        <v>23</v>
      </c>
      <c r="B331" s="14" t="s">
        <v>24</v>
      </c>
      <c r="C331" s="14" t="s">
        <v>62</v>
      </c>
      <c r="D331" s="14" t="s">
        <v>63</v>
      </c>
      <c r="E331" s="14" t="s">
        <v>64</v>
      </c>
      <c r="F331" s="14" t="s">
        <v>28</v>
      </c>
      <c r="G331" s="20" t="s">
        <v>722</v>
      </c>
      <c r="H331" s="14" t="s">
        <v>623</v>
      </c>
      <c r="I331" s="14" t="s">
        <v>24</v>
      </c>
      <c r="J331" s="14" t="s">
        <v>24</v>
      </c>
      <c r="K331" s="14">
        <v>2017</v>
      </c>
      <c r="L331" s="14" t="s">
        <v>66</v>
      </c>
    </row>
    <row r="332" spans="1:12" ht="39.6">
      <c r="A332" s="14" t="s">
        <v>23</v>
      </c>
      <c r="B332" s="14" t="s">
        <v>24</v>
      </c>
      <c r="C332" s="14" t="s">
        <v>67</v>
      </c>
      <c r="D332" s="14" t="s">
        <v>67</v>
      </c>
      <c r="E332" s="14" t="s">
        <v>64</v>
      </c>
      <c r="F332" s="14" t="s">
        <v>28</v>
      </c>
      <c r="G332" s="20" t="s">
        <v>723</v>
      </c>
      <c r="H332" s="14" t="s">
        <v>623</v>
      </c>
      <c r="I332" s="14" t="s">
        <v>24</v>
      </c>
      <c r="J332" s="14" t="s">
        <v>24</v>
      </c>
      <c r="K332" s="14">
        <v>2017</v>
      </c>
      <c r="L332" s="14" t="s">
        <v>66</v>
      </c>
    </row>
    <row r="333" spans="1:12" ht="39.6">
      <c r="A333" s="14" t="s">
        <v>23</v>
      </c>
      <c r="B333" s="14" t="s">
        <v>24</v>
      </c>
      <c r="C333" s="14" t="s">
        <v>69</v>
      </c>
      <c r="D333" s="14" t="s">
        <v>70</v>
      </c>
      <c r="E333" s="14" t="s">
        <v>64</v>
      </c>
      <c r="F333" s="14" t="s">
        <v>28</v>
      </c>
      <c r="G333" s="20" t="s">
        <v>71</v>
      </c>
      <c r="H333" s="14" t="s">
        <v>623</v>
      </c>
      <c r="I333" s="14" t="s">
        <v>24</v>
      </c>
      <c r="J333" s="14" t="s">
        <v>24</v>
      </c>
      <c r="K333" s="14">
        <v>2017</v>
      </c>
      <c r="L333" s="14" t="s">
        <v>66</v>
      </c>
    </row>
    <row r="334" spans="1:12" ht="39.6">
      <c r="A334" s="14" t="s">
        <v>23</v>
      </c>
      <c r="B334" s="14" t="s">
        <v>24</v>
      </c>
      <c r="C334" s="14" t="s">
        <v>72</v>
      </c>
      <c r="D334" s="14" t="s">
        <v>73</v>
      </c>
      <c r="E334" s="14" t="s">
        <v>64</v>
      </c>
      <c r="F334" s="14" t="s">
        <v>28</v>
      </c>
      <c r="G334" s="20" t="s">
        <v>74</v>
      </c>
      <c r="H334" s="14" t="s">
        <v>623</v>
      </c>
      <c r="I334" s="14" t="s">
        <v>24</v>
      </c>
      <c r="J334" s="14" t="s">
        <v>24</v>
      </c>
      <c r="K334" s="14">
        <v>2017</v>
      </c>
      <c r="L334" s="14" t="s">
        <v>66</v>
      </c>
    </row>
    <row r="335" spans="1:12" ht="39.6">
      <c r="A335" s="14" t="s">
        <v>23</v>
      </c>
      <c r="B335" s="14" t="s">
        <v>24</v>
      </c>
      <c r="C335" s="14" t="s">
        <v>75</v>
      </c>
      <c r="D335" s="14" t="s">
        <v>76</v>
      </c>
      <c r="E335" s="14" t="s">
        <v>64</v>
      </c>
      <c r="F335" s="14" t="s">
        <v>28</v>
      </c>
      <c r="G335" s="20" t="s">
        <v>77</v>
      </c>
      <c r="H335" s="14" t="s">
        <v>623</v>
      </c>
      <c r="I335" s="14" t="s">
        <v>24</v>
      </c>
      <c r="J335" s="14" t="s">
        <v>24</v>
      </c>
      <c r="K335" s="14">
        <v>2017</v>
      </c>
      <c r="L335" s="14" t="s">
        <v>66</v>
      </c>
    </row>
    <row r="336" spans="1:12" ht="39.6">
      <c r="A336" s="14" t="s">
        <v>23</v>
      </c>
      <c r="B336" s="14" t="s">
        <v>24</v>
      </c>
      <c r="C336" s="14" t="s">
        <v>78</v>
      </c>
      <c r="D336" s="14" t="s">
        <v>724</v>
      </c>
      <c r="E336" s="14" t="s">
        <v>64</v>
      </c>
      <c r="F336" s="14" t="s">
        <v>28</v>
      </c>
      <c r="G336" s="20" t="s">
        <v>80</v>
      </c>
      <c r="H336" s="14" t="s">
        <v>623</v>
      </c>
      <c r="I336" s="14" t="s">
        <v>24</v>
      </c>
      <c r="J336" s="14" t="s">
        <v>24</v>
      </c>
      <c r="K336" s="14">
        <v>2017</v>
      </c>
      <c r="L336" s="14" t="s">
        <v>66</v>
      </c>
    </row>
    <row r="337" spans="1:12" ht="52.9">
      <c r="A337" s="14" t="s">
        <v>23</v>
      </c>
      <c r="B337" s="14" t="s">
        <v>24</v>
      </c>
      <c r="C337" s="14" t="s">
        <v>81</v>
      </c>
      <c r="D337" s="14" t="s">
        <v>82</v>
      </c>
      <c r="E337" s="14" t="s">
        <v>27</v>
      </c>
      <c r="F337" s="14" t="s">
        <v>28</v>
      </c>
      <c r="G337" s="20" t="s">
        <v>86</v>
      </c>
      <c r="H337" s="14" t="s">
        <v>623</v>
      </c>
      <c r="I337" s="14" t="s">
        <v>24</v>
      </c>
      <c r="J337" s="14" t="s">
        <v>24</v>
      </c>
      <c r="K337" s="14">
        <v>2017</v>
      </c>
      <c r="L337" s="14" t="s">
        <v>66</v>
      </c>
    </row>
    <row r="338" spans="1:12" ht="39.6">
      <c r="A338" s="14" t="s">
        <v>23</v>
      </c>
      <c r="B338" s="14" t="s">
        <v>24</v>
      </c>
      <c r="C338" s="14" t="s">
        <v>84</v>
      </c>
      <c r="D338" s="14" t="s">
        <v>85</v>
      </c>
      <c r="E338" s="14" t="s">
        <v>27</v>
      </c>
      <c r="F338" s="14" t="s">
        <v>28</v>
      </c>
      <c r="G338" s="20" t="s">
        <v>86</v>
      </c>
      <c r="H338" s="14" t="s">
        <v>623</v>
      </c>
      <c r="I338" s="14" t="s">
        <v>24</v>
      </c>
      <c r="J338" s="14" t="s">
        <v>24</v>
      </c>
      <c r="K338" s="21">
        <v>41888</v>
      </c>
      <c r="L338" s="14" t="s">
        <v>66</v>
      </c>
    </row>
    <row r="339" spans="1:12" ht="79.150000000000006">
      <c r="A339" s="14" t="s">
        <v>23</v>
      </c>
      <c r="B339" s="14" t="s">
        <v>24</v>
      </c>
      <c r="C339" s="14" t="s">
        <v>725</v>
      </c>
      <c r="D339" s="14" t="s">
        <v>725</v>
      </c>
      <c r="E339" s="14" t="s">
        <v>40</v>
      </c>
      <c r="F339" s="14" t="s">
        <v>28</v>
      </c>
      <c r="G339" s="20" t="s">
        <v>726</v>
      </c>
      <c r="H339" s="14" t="s">
        <v>623</v>
      </c>
      <c r="I339" s="14" t="s">
        <v>24</v>
      </c>
      <c r="J339" s="14" t="s">
        <v>24</v>
      </c>
      <c r="K339" s="14">
        <v>2019</v>
      </c>
      <c r="L339" s="14" t="s">
        <v>66</v>
      </c>
    </row>
    <row r="340" spans="1:12" ht="39.6">
      <c r="A340" s="14" t="s">
        <v>23</v>
      </c>
      <c r="B340" s="14" t="s">
        <v>24</v>
      </c>
      <c r="C340" s="14" t="s">
        <v>87</v>
      </c>
      <c r="D340" s="14" t="s">
        <v>88</v>
      </c>
      <c r="E340" s="14" t="s">
        <v>27</v>
      </c>
      <c r="F340" s="14" t="s">
        <v>28</v>
      </c>
      <c r="G340" s="20" t="s">
        <v>86</v>
      </c>
      <c r="H340" s="14" t="s">
        <v>623</v>
      </c>
      <c r="I340" s="14" t="s">
        <v>24</v>
      </c>
      <c r="J340" s="14" t="s">
        <v>24</v>
      </c>
      <c r="K340" s="21">
        <v>41809</v>
      </c>
      <c r="L340" s="14" t="s">
        <v>66</v>
      </c>
    </row>
    <row r="341" spans="1:12" ht="52.9">
      <c r="A341" s="14" t="s">
        <v>23</v>
      </c>
      <c r="B341" s="14" t="s">
        <v>24</v>
      </c>
      <c r="C341" s="14" t="s">
        <v>727</v>
      </c>
      <c r="D341" s="14" t="s">
        <v>727</v>
      </c>
      <c r="E341" s="14" t="s">
        <v>728</v>
      </c>
      <c r="F341" s="14" t="s">
        <v>377</v>
      </c>
      <c r="G341" s="20" t="s">
        <v>729</v>
      </c>
      <c r="H341" s="14" t="s">
        <v>623</v>
      </c>
      <c r="I341" s="14" t="s">
        <v>24</v>
      </c>
      <c r="J341" s="14" t="s">
        <v>24</v>
      </c>
      <c r="K341" s="14">
        <v>2018</v>
      </c>
      <c r="L341" s="14" t="s">
        <v>66</v>
      </c>
    </row>
    <row r="342" spans="1:12" ht="66">
      <c r="A342" s="14" t="s">
        <v>23</v>
      </c>
      <c r="B342" s="14" t="s">
        <v>24</v>
      </c>
      <c r="C342" s="14" t="s">
        <v>674</v>
      </c>
      <c r="D342" s="14" t="s">
        <v>674</v>
      </c>
      <c r="E342" s="14" t="s">
        <v>27</v>
      </c>
      <c r="F342" s="14" t="s">
        <v>28</v>
      </c>
      <c r="G342" s="14" t="s">
        <v>730</v>
      </c>
      <c r="H342" s="14" t="s">
        <v>623</v>
      </c>
      <c r="I342" s="14" t="s">
        <v>41</v>
      </c>
      <c r="J342" s="14" t="s">
        <v>513</v>
      </c>
      <c r="K342" s="14">
        <v>2019</v>
      </c>
      <c r="L342" s="14" t="s">
        <v>731</v>
      </c>
    </row>
    <row r="343" spans="1:12" ht="39.6">
      <c r="C343" s="14" t="s">
        <v>732</v>
      </c>
      <c r="D343" s="14" t="s">
        <v>732</v>
      </c>
      <c r="H343" s="14" t="s">
        <v>623</v>
      </c>
      <c r="I343" s="14" t="s">
        <v>24</v>
      </c>
      <c r="J343" s="14" t="s">
        <v>24</v>
      </c>
      <c r="K343" s="14" t="s">
        <v>733</v>
      </c>
      <c r="L343" s="14" t="s">
        <v>731</v>
      </c>
    </row>
    <row r="344" spans="1:12" ht="79.150000000000006">
      <c r="A344" s="14" t="s">
        <v>23</v>
      </c>
      <c r="B344" s="14" t="s">
        <v>24</v>
      </c>
      <c r="C344" s="14" t="s">
        <v>734</v>
      </c>
      <c r="D344" s="14" t="s">
        <v>734</v>
      </c>
      <c r="E344" s="14" t="s">
        <v>27</v>
      </c>
      <c r="F344" s="14" t="s">
        <v>28</v>
      </c>
      <c r="G344" s="14" t="s">
        <v>735</v>
      </c>
      <c r="H344" s="14" t="s">
        <v>623</v>
      </c>
      <c r="I344" s="14" t="s">
        <v>24</v>
      </c>
      <c r="J344" s="14" t="s">
        <v>24</v>
      </c>
      <c r="K344" s="14">
        <v>2020</v>
      </c>
      <c r="L344" s="14" t="s">
        <v>66</v>
      </c>
    </row>
    <row r="345" spans="1:12" ht="52.9">
      <c r="A345" s="14" t="s">
        <v>23</v>
      </c>
      <c r="B345" s="14" t="s">
        <v>24</v>
      </c>
      <c r="C345" s="14" t="s">
        <v>736</v>
      </c>
      <c r="D345" s="14" t="s">
        <v>736</v>
      </c>
      <c r="E345" s="14" t="s">
        <v>27</v>
      </c>
      <c r="F345" s="14" t="s">
        <v>28</v>
      </c>
      <c r="G345" s="14" t="s">
        <v>737</v>
      </c>
      <c r="H345" s="14" t="s">
        <v>623</v>
      </c>
      <c r="I345" s="14" t="s">
        <v>24</v>
      </c>
      <c r="J345" s="14" t="s">
        <v>24</v>
      </c>
      <c r="K345" s="14" t="s">
        <v>738</v>
      </c>
      <c r="L345" s="14" t="s">
        <v>66</v>
      </c>
    </row>
    <row r="346" spans="1:12" ht="79.150000000000006">
      <c r="A346" s="14" t="s">
        <v>23</v>
      </c>
      <c r="B346" s="14" t="s">
        <v>24</v>
      </c>
      <c r="C346" s="14" t="s">
        <v>739</v>
      </c>
      <c r="D346" s="14" t="s">
        <v>739</v>
      </c>
      <c r="E346" s="14" t="s">
        <v>27</v>
      </c>
      <c r="F346" s="14" t="s">
        <v>28</v>
      </c>
      <c r="G346" s="14" t="s">
        <v>740</v>
      </c>
      <c r="H346" s="14" t="s">
        <v>623</v>
      </c>
      <c r="I346" s="14" t="s">
        <v>24</v>
      </c>
      <c r="J346" s="14" t="s">
        <v>24</v>
      </c>
      <c r="K346" s="14">
        <v>2020</v>
      </c>
      <c r="L346" s="14" t="s">
        <v>66</v>
      </c>
    </row>
    <row r="347" spans="1:12" ht="66">
      <c r="A347" s="14" t="s">
        <v>23</v>
      </c>
      <c r="B347" s="14" t="s">
        <v>24</v>
      </c>
      <c r="C347" s="14" t="s">
        <v>741</v>
      </c>
      <c r="D347" s="14" t="s">
        <v>741</v>
      </c>
      <c r="E347" s="14" t="s">
        <v>27</v>
      </c>
      <c r="F347" s="14" t="s">
        <v>28</v>
      </c>
      <c r="G347" s="14" t="s">
        <v>730</v>
      </c>
      <c r="H347" s="14" t="s">
        <v>623</v>
      </c>
      <c r="I347" s="14" t="s">
        <v>41</v>
      </c>
      <c r="J347" s="14" t="s">
        <v>513</v>
      </c>
      <c r="K347" s="21">
        <v>43888</v>
      </c>
      <c r="L347" s="14" t="s">
        <v>66</v>
      </c>
    </row>
    <row r="348" spans="1:12" ht="66">
      <c r="A348" s="14" t="s">
        <v>23</v>
      </c>
      <c r="B348" s="14" t="s">
        <v>24</v>
      </c>
      <c r="C348" s="14" t="s">
        <v>742</v>
      </c>
      <c r="D348" s="14" t="s">
        <v>743</v>
      </c>
      <c r="E348" s="14" t="s">
        <v>27</v>
      </c>
      <c r="F348" s="14" t="s">
        <v>28</v>
      </c>
      <c r="G348" s="14" t="s">
        <v>730</v>
      </c>
      <c r="H348" s="14" t="s">
        <v>623</v>
      </c>
      <c r="I348" s="14" t="s">
        <v>41</v>
      </c>
      <c r="J348" s="14" t="s">
        <v>513</v>
      </c>
      <c r="K348" s="21">
        <v>43887</v>
      </c>
      <c r="L348" s="14" t="s">
        <v>66</v>
      </c>
    </row>
    <row r="349" spans="1:12" ht="66">
      <c r="A349" s="14" t="s">
        <v>23</v>
      </c>
      <c r="B349" s="14" t="s">
        <v>24</v>
      </c>
      <c r="C349" s="14" t="s">
        <v>744</v>
      </c>
      <c r="D349" s="14" t="s">
        <v>745</v>
      </c>
      <c r="E349" s="14" t="s">
        <v>27</v>
      </c>
      <c r="F349" s="14" t="s">
        <v>28</v>
      </c>
      <c r="G349" s="14" t="s">
        <v>730</v>
      </c>
      <c r="H349" s="14" t="s">
        <v>623</v>
      </c>
      <c r="I349" s="14" t="s">
        <v>41</v>
      </c>
      <c r="J349" s="14" t="s">
        <v>513</v>
      </c>
      <c r="K349" s="21">
        <v>44239</v>
      </c>
      <c r="L349" s="14" t="s">
        <v>66</v>
      </c>
    </row>
    <row r="350" spans="1:12" ht="66">
      <c r="A350" s="14" t="s">
        <v>23</v>
      </c>
      <c r="B350" s="14" t="s">
        <v>24</v>
      </c>
      <c r="C350" s="14" t="s">
        <v>746</v>
      </c>
      <c r="D350" s="14" t="s">
        <v>747</v>
      </c>
      <c r="E350" s="14" t="s">
        <v>27</v>
      </c>
      <c r="F350" s="14" t="s">
        <v>28</v>
      </c>
      <c r="G350" s="14" t="s">
        <v>730</v>
      </c>
      <c r="H350" s="14" t="s">
        <v>623</v>
      </c>
      <c r="I350" s="14" t="s">
        <v>41</v>
      </c>
      <c r="J350" s="14" t="s">
        <v>513</v>
      </c>
      <c r="K350" s="21">
        <v>44223</v>
      </c>
      <c r="L350" s="14" t="s">
        <v>66</v>
      </c>
    </row>
    <row r="351" spans="1:12" ht="66">
      <c r="A351" s="14" t="s">
        <v>23</v>
      </c>
      <c r="B351" s="14" t="s">
        <v>24</v>
      </c>
      <c r="C351" s="14" t="s">
        <v>748</v>
      </c>
      <c r="D351" s="14" t="s">
        <v>749</v>
      </c>
      <c r="E351" s="14" t="s">
        <v>27</v>
      </c>
      <c r="F351" s="14" t="s">
        <v>28</v>
      </c>
      <c r="G351" s="14" t="s">
        <v>730</v>
      </c>
      <c r="H351" s="14" t="s">
        <v>623</v>
      </c>
      <c r="I351" s="14" t="s">
        <v>41</v>
      </c>
      <c r="J351" s="14" t="s">
        <v>513</v>
      </c>
      <c r="K351" s="21">
        <v>44213</v>
      </c>
      <c r="L351" s="14" t="s">
        <v>66</v>
      </c>
    </row>
    <row r="352" spans="1:12" ht="92.45">
      <c r="A352" s="14" t="s">
        <v>23</v>
      </c>
      <c r="B352" s="14" t="s">
        <v>24</v>
      </c>
      <c r="C352" s="14" t="s">
        <v>750</v>
      </c>
      <c r="D352" s="14" t="s">
        <v>750</v>
      </c>
      <c r="E352" s="14" t="s">
        <v>751</v>
      </c>
      <c r="F352" s="14" t="s">
        <v>28</v>
      </c>
      <c r="G352" s="14" t="s">
        <v>752</v>
      </c>
      <c r="H352" s="14" t="s">
        <v>623</v>
      </c>
      <c r="I352" s="14" t="s">
        <v>31</v>
      </c>
      <c r="J352" s="14" t="s">
        <v>31</v>
      </c>
      <c r="K352" s="21">
        <v>43991</v>
      </c>
      <c r="L352" s="14" t="s">
        <v>66</v>
      </c>
    </row>
    <row r="353" spans="1:12" ht="39.6">
      <c r="A353" s="14" t="s">
        <v>23</v>
      </c>
      <c r="B353" s="14" t="s">
        <v>24</v>
      </c>
      <c r="C353" s="14" t="s">
        <v>753</v>
      </c>
      <c r="D353" s="14" t="s">
        <v>753</v>
      </c>
      <c r="E353" s="14" t="s">
        <v>751</v>
      </c>
      <c r="F353" s="14" t="s">
        <v>28</v>
      </c>
      <c r="G353" s="14" t="s">
        <v>597</v>
      </c>
      <c r="H353" s="14" t="s">
        <v>623</v>
      </c>
      <c r="I353" s="14" t="s">
        <v>41</v>
      </c>
      <c r="J353" s="14" t="s">
        <v>513</v>
      </c>
      <c r="K353" s="21">
        <v>43986</v>
      </c>
      <c r="L353" s="14" t="s">
        <v>66</v>
      </c>
    </row>
    <row r="354" spans="1:12" ht="52.9">
      <c r="A354" s="14" t="s">
        <v>23</v>
      </c>
      <c r="B354" s="14" t="s">
        <v>24</v>
      </c>
      <c r="C354" s="14" t="s">
        <v>754</v>
      </c>
      <c r="D354" s="14" t="s">
        <v>754</v>
      </c>
      <c r="E354" s="14" t="s">
        <v>27</v>
      </c>
      <c r="F354" s="14" t="s">
        <v>28</v>
      </c>
      <c r="G354" s="14" t="s">
        <v>755</v>
      </c>
      <c r="H354" s="14" t="s">
        <v>623</v>
      </c>
      <c r="I354" s="14" t="s">
        <v>41</v>
      </c>
      <c r="J354" s="14" t="s">
        <v>513</v>
      </c>
      <c r="K354" s="21">
        <v>43850</v>
      </c>
      <c r="L354" s="14" t="s">
        <v>66</v>
      </c>
    </row>
    <row r="355" spans="1:12" ht="105.6">
      <c r="A355" s="14" t="s">
        <v>23</v>
      </c>
      <c r="B355" s="14" t="s">
        <v>24</v>
      </c>
      <c r="C355" s="14" t="s">
        <v>756</v>
      </c>
      <c r="D355" s="14" t="s">
        <v>756</v>
      </c>
      <c r="E355" s="14" t="s">
        <v>751</v>
      </c>
      <c r="F355" s="14" t="s">
        <v>28</v>
      </c>
      <c r="G355" s="14" t="s">
        <v>757</v>
      </c>
      <c r="H355" s="14" t="s">
        <v>623</v>
      </c>
      <c r="I355" s="14" t="s">
        <v>35</v>
      </c>
      <c r="J355" s="14" t="s">
        <v>35</v>
      </c>
      <c r="K355" s="21">
        <v>43903</v>
      </c>
      <c r="L355" s="14" t="s">
        <v>66</v>
      </c>
    </row>
    <row r="356" spans="1:12" ht="79.150000000000006">
      <c r="A356" s="14" t="s">
        <v>23</v>
      </c>
      <c r="B356" s="14" t="s">
        <v>24</v>
      </c>
      <c r="C356" s="14" t="s">
        <v>758</v>
      </c>
      <c r="D356" s="14" t="s">
        <v>758</v>
      </c>
      <c r="E356" s="14" t="s">
        <v>751</v>
      </c>
      <c r="F356" s="14" t="s">
        <v>28</v>
      </c>
      <c r="G356" s="14" t="s">
        <v>759</v>
      </c>
      <c r="H356" s="14" t="s">
        <v>623</v>
      </c>
      <c r="I356" s="14" t="s">
        <v>41</v>
      </c>
      <c r="J356" s="14" t="s">
        <v>513</v>
      </c>
      <c r="K356" s="21">
        <v>43906</v>
      </c>
      <c r="L356" s="14" t="s">
        <v>66</v>
      </c>
    </row>
    <row r="357" spans="1:12" ht="92.45">
      <c r="A357" s="14" t="s">
        <v>23</v>
      </c>
      <c r="B357" s="14" t="s">
        <v>24</v>
      </c>
      <c r="C357" s="14" t="s">
        <v>760</v>
      </c>
      <c r="D357" s="14" t="s">
        <v>761</v>
      </c>
      <c r="E357" s="14" t="s">
        <v>27</v>
      </c>
      <c r="F357" s="14" t="s">
        <v>28</v>
      </c>
      <c r="G357" s="14" t="s">
        <v>762</v>
      </c>
      <c r="H357" s="14" t="s">
        <v>623</v>
      </c>
      <c r="I357" s="14" t="s">
        <v>31</v>
      </c>
      <c r="J357" s="14" t="s">
        <v>31</v>
      </c>
      <c r="K357" s="21">
        <v>43910</v>
      </c>
      <c r="L357" s="14" t="s">
        <v>66</v>
      </c>
    </row>
    <row r="358" spans="1:12" ht="52.9">
      <c r="A358" s="14" t="s">
        <v>23</v>
      </c>
      <c r="B358" s="14" t="s">
        <v>24</v>
      </c>
      <c r="C358" s="14" t="s">
        <v>763</v>
      </c>
      <c r="D358" s="14" t="s">
        <v>763</v>
      </c>
      <c r="E358" s="14" t="s">
        <v>64</v>
      </c>
      <c r="F358" s="14" t="s">
        <v>28</v>
      </c>
      <c r="G358" s="14" t="s">
        <v>759</v>
      </c>
      <c r="H358" s="14" t="s">
        <v>623</v>
      </c>
      <c r="I358" s="14" t="s">
        <v>41</v>
      </c>
      <c r="J358" s="14" t="s">
        <v>513</v>
      </c>
      <c r="K358" s="21">
        <v>43935</v>
      </c>
      <c r="L358" s="14" t="s">
        <v>66</v>
      </c>
    </row>
    <row r="359" spans="1:12" ht="66">
      <c r="A359" s="14" t="s">
        <v>23</v>
      </c>
      <c r="B359" s="14" t="s">
        <v>24</v>
      </c>
      <c r="C359" s="14" t="s">
        <v>764</v>
      </c>
      <c r="D359" s="14" t="s">
        <v>764</v>
      </c>
      <c r="E359" s="14" t="s">
        <v>64</v>
      </c>
      <c r="F359" s="14" t="s">
        <v>28</v>
      </c>
      <c r="G359" s="14" t="s">
        <v>759</v>
      </c>
      <c r="H359" s="14" t="s">
        <v>623</v>
      </c>
      <c r="I359" s="14" t="s">
        <v>41</v>
      </c>
      <c r="J359" s="14" t="s">
        <v>513</v>
      </c>
      <c r="K359" s="21">
        <v>43992</v>
      </c>
      <c r="L359" s="14" t="s">
        <v>66</v>
      </c>
    </row>
    <row r="360" spans="1:12" ht="92.45">
      <c r="A360" s="14" t="s">
        <v>23</v>
      </c>
      <c r="B360" s="14" t="s">
        <v>24</v>
      </c>
      <c r="C360" s="14" t="s">
        <v>765</v>
      </c>
      <c r="D360" s="14" t="s">
        <v>765</v>
      </c>
      <c r="E360" s="14" t="s">
        <v>27</v>
      </c>
      <c r="F360" s="14" t="s">
        <v>28</v>
      </c>
      <c r="G360" s="14" t="s">
        <v>766</v>
      </c>
      <c r="H360" s="14" t="s">
        <v>623</v>
      </c>
      <c r="I360" s="14" t="s">
        <v>35</v>
      </c>
      <c r="J360" s="14" t="s">
        <v>35</v>
      </c>
      <c r="K360" s="21">
        <v>43996</v>
      </c>
      <c r="L360" s="14" t="s">
        <v>66</v>
      </c>
    </row>
    <row r="361" spans="1:12" ht="39.6">
      <c r="A361" s="14" t="s">
        <v>23</v>
      </c>
      <c r="B361" s="14" t="s">
        <v>24</v>
      </c>
      <c r="C361" s="14" t="s">
        <v>767</v>
      </c>
      <c r="D361" s="14" t="s">
        <v>767</v>
      </c>
      <c r="E361" s="14" t="s">
        <v>27</v>
      </c>
      <c r="F361" s="14" t="s">
        <v>28</v>
      </c>
      <c r="G361" s="14" t="s">
        <v>768</v>
      </c>
      <c r="H361" s="14" t="s">
        <v>623</v>
      </c>
      <c r="I361" s="14" t="s">
        <v>24</v>
      </c>
      <c r="J361" s="14" t="s">
        <v>769</v>
      </c>
      <c r="K361" s="21" t="s">
        <v>770</v>
      </c>
      <c r="L361" s="14" t="s">
        <v>36</v>
      </c>
    </row>
    <row r="362" spans="1:12" ht="39.6">
      <c r="A362" s="14" t="s">
        <v>23</v>
      </c>
      <c r="B362" s="14" t="s">
        <v>24</v>
      </c>
      <c r="C362" s="14" t="s">
        <v>771</v>
      </c>
      <c r="D362" s="14" t="s">
        <v>771</v>
      </c>
      <c r="E362" s="14" t="s">
        <v>27</v>
      </c>
      <c r="F362" s="14" t="s">
        <v>28</v>
      </c>
      <c r="G362" s="14" t="s">
        <v>768</v>
      </c>
      <c r="H362" s="14" t="s">
        <v>623</v>
      </c>
      <c r="I362" s="14" t="s">
        <v>24</v>
      </c>
      <c r="J362" s="14" t="s">
        <v>769</v>
      </c>
      <c r="K362" s="21" t="s">
        <v>772</v>
      </c>
      <c r="L362" s="14" t="s">
        <v>36</v>
      </c>
    </row>
    <row r="363" spans="1:12" ht="52.9">
      <c r="A363" s="14" t="s">
        <v>23</v>
      </c>
      <c r="B363" s="14" t="s">
        <v>24</v>
      </c>
      <c r="C363" s="14" t="s">
        <v>773</v>
      </c>
      <c r="D363" s="14" t="s">
        <v>774</v>
      </c>
      <c r="E363" s="14" t="s">
        <v>27</v>
      </c>
      <c r="F363" s="14" t="s">
        <v>28</v>
      </c>
      <c r="G363" s="14" t="s">
        <v>768</v>
      </c>
      <c r="H363" s="14" t="s">
        <v>623</v>
      </c>
      <c r="I363" s="14" t="s">
        <v>24</v>
      </c>
      <c r="J363" s="14" t="s">
        <v>24</v>
      </c>
      <c r="K363" s="21" t="s">
        <v>770</v>
      </c>
      <c r="L363" s="14" t="s">
        <v>36</v>
      </c>
    </row>
    <row r="364" spans="1:12" ht="39.6">
      <c r="A364" s="14" t="s">
        <v>23</v>
      </c>
      <c r="B364" s="14" t="s">
        <v>24</v>
      </c>
      <c r="C364" s="14" t="s">
        <v>775</v>
      </c>
      <c r="D364" s="14" t="s">
        <v>775</v>
      </c>
      <c r="E364" s="14" t="s">
        <v>27</v>
      </c>
      <c r="F364" s="14" t="s">
        <v>28</v>
      </c>
      <c r="G364" s="14" t="s">
        <v>768</v>
      </c>
      <c r="H364" s="14" t="s">
        <v>623</v>
      </c>
      <c r="I364" s="14" t="s">
        <v>24</v>
      </c>
      <c r="J364" s="14" t="s">
        <v>769</v>
      </c>
      <c r="K364" s="21" t="s">
        <v>772</v>
      </c>
      <c r="L364" s="14" t="s">
        <v>36</v>
      </c>
    </row>
    <row r="365" spans="1:12" ht="39.6">
      <c r="A365" s="14" t="s">
        <v>23</v>
      </c>
      <c r="B365" s="14" t="s">
        <v>24</v>
      </c>
      <c r="C365" s="14" t="s">
        <v>776</v>
      </c>
      <c r="D365" s="14" t="s">
        <v>776</v>
      </c>
      <c r="E365" s="14" t="s">
        <v>64</v>
      </c>
      <c r="F365" s="14" t="s">
        <v>28</v>
      </c>
      <c r="G365" s="14" t="s">
        <v>777</v>
      </c>
      <c r="H365" s="14" t="s">
        <v>623</v>
      </c>
      <c r="I365" s="14" t="s">
        <v>41</v>
      </c>
      <c r="J365" s="14" t="s">
        <v>513</v>
      </c>
      <c r="K365" s="21" t="s">
        <v>778</v>
      </c>
      <c r="L365" s="14" t="s">
        <v>36</v>
      </c>
    </row>
    <row r="366" spans="1:12" ht="79.150000000000006">
      <c r="A366" s="14" t="s">
        <v>23</v>
      </c>
      <c r="B366" s="14" t="s">
        <v>24</v>
      </c>
      <c r="C366" s="14" t="s">
        <v>779</v>
      </c>
      <c r="D366" s="14" t="s">
        <v>531</v>
      </c>
      <c r="E366" s="14" t="s">
        <v>53</v>
      </c>
      <c r="F366" s="14" t="s">
        <v>28</v>
      </c>
      <c r="G366" s="14" t="s">
        <v>780</v>
      </c>
      <c r="H366" s="14" t="s">
        <v>623</v>
      </c>
      <c r="I366" s="14" t="s">
        <v>41</v>
      </c>
      <c r="J366" s="14" t="s">
        <v>513</v>
      </c>
      <c r="K366" s="14" t="s">
        <v>781</v>
      </c>
      <c r="L366" s="14" t="s">
        <v>36</v>
      </c>
    </row>
    <row r="367" spans="1:12" ht="39.6">
      <c r="A367" s="19" t="s">
        <v>23</v>
      </c>
      <c r="B367" s="14" t="s">
        <v>24</v>
      </c>
      <c r="C367" s="14" t="s">
        <v>75</v>
      </c>
      <c r="D367" s="14" t="s">
        <v>76</v>
      </c>
      <c r="E367" s="14" t="s">
        <v>64</v>
      </c>
      <c r="F367" s="14" t="s">
        <v>28</v>
      </c>
      <c r="G367" s="20" t="s">
        <v>782</v>
      </c>
      <c r="H367" s="14" t="s">
        <v>30</v>
      </c>
      <c r="I367" s="14" t="s">
        <v>23</v>
      </c>
      <c r="J367" s="14" t="s">
        <v>23</v>
      </c>
      <c r="K367" s="14">
        <v>2021</v>
      </c>
      <c r="L367" s="14" t="s">
        <v>66</v>
      </c>
    </row>
    <row r="368" spans="1:12" ht="52.9">
      <c r="A368" s="19" t="s">
        <v>23</v>
      </c>
      <c r="B368" s="14" t="s">
        <v>24</v>
      </c>
      <c r="C368" s="14" t="s">
        <v>72</v>
      </c>
      <c r="D368" s="14" t="s">
        <v>73</v>
      </c>
      <c r="E368" s="14" t="s">
        <v>64</v>
      </c>
      <c r="F368" s="14" t="s">
        <v>28</v>
      </c>
      <c r="G368" s="20" t="s">
        <v>783</v>
      </c>
      <c r="H368" s="14" t="s">
        <v>30</v>
      </c>
      <c r="I368" s="14" t="s">
        <v>23</v>
      </c>
      <c r="J368" s="14" t="s">
        <v>23</v>
      </c>
      <c r="K368" s="14">
        <v>2021</v>
      </c>
      <c r="L368" s="14" t="s">
        <v>66</v>
      </c>
    </row>
    <row r="369" spans="1:12" ht="39.6">
      <c r="A369" s="19" t="s">
        <v>23</v>
      </c>
      <c r="B369" s="14" t="s">
        <v>24</v>
      </c>
      <c r="C369" s="14" t="s">
        <v>784</v>
      </c>
      <c r="D369" s="14" t="s">
        <v>784</v>
      </c>
      <c r="E369" s="14" t="s">
        <v>64</v>
      </c>
      <c r="F369" s="14" t="s">
        <v>28</v>
      </c>
      <c r="G369" s="14" t="s">
        <v>785</v>
      </c>
      <c r="H369" s="14" t="s">
        <v>30</v>
      </c>
      <c r="I369" s="14" t="s">
        <v>23</v>
      </c>
      <c r="J369" s="14" t="s">
        <v>769</v>
      </c>
      <c r="K369" s="14">
        <v>2021</v>
      </c>
      <c r="L369" s="14" t="s">
        <v>66</v>
      </c>
    </row>
    <row r="370" spans="1:12" ht="79.150000000000006">
      <c r="A370" s="19" t="s">
        <v>23</v>
      </c>
      <c r="B370" s="14" t="s">
        <v>24</v>
      </c>
      <c r="C370" s="14" t="s">
        <v>784</v>
      </c>
      <c r="D370" s="14" t="s">
        <v>786</v>
      </c>
      <c r="E370" s="14" t="s">
        <v>64</v>
      </c>
      <c r="F370" s="14" t="s">
        <v>28</v>
      </c>
      <c r="G370" s="14" t="s">
        <v>787</v>
      </c>
      <c r="H370" s="14" t="s">
        <v>30</v>
      </c>
      <c r="I370" s="14" t="s">
        <v>23</v>
      </c>
      <c r="J370" s="14" t="s">
        <v>769</v>
      </c>
      <c r="K370" s="14">
        <v>2022</v>
      </c>
      <c r="L370" s="14" t="s">
        <v>66</v>
      </c>
    </row>
    <row r="371" spans="1:12" ht="79.150000000000006">
      <c r="A371" s="19" t="s">
        <v>23</v>
      </c>
      <c r="B371" s="14" t="s">
        <v>24</v>
      </c>
      <c r="C371" s="14" t="s">
        <v>784</v>
      </c>
      <c r="D371" s="14" t="s">
        <v>788</v>
      </c>
      <c r="E371" s="14" t="s">
        <v>64</v>
      </c>
      <c r="F371" s="14" t="s">
        <v>28</v>
      </c>
      <c r="G371" s="14" t="s">
        <v>789</v>
      </c>
      <c r="H371" s="14" t="s">
        <v>30</v>
      </c>
      <c r="I371" s="14" t="s">
        <v>23</v>
      </c>
      <c r="J371" s="14" t="s">
        <v>769</v>
      </c>
      <c r="K371" s="14">
        <v>2022</v>
      </c>
      <c r="L371" s="14" t="s">
        <v>66</v>
      </c>
    </row>
    <row r="372" spans="1:12" ht="66">
      <c r="A372" s="19" t="s">
        <v>23</v>
      </c>
      <c r="B372" s="14" t="s">
        <v>24</v>
      </c>
      <c r="C372" s="14" t="s">
        <v>784</v>
      </c>
      <c r="D372" s="14" t="s">
        <v>790</v>
      </c>
      <c r="E372" s="14" t="s">
        <v>64</v>
      </c>
      <c r="F372" s="14" t="s">
        <v>28</v>
      </c>
      <c r="G372" s="14" t="s">
        <v>791</v>
      </c>
      <c r="H372" s="14" t="s">
        <v>30</v>
      </c>
      <c r="I372" s="14" t="s">
        <v>23</v>
      </c>
      <c r="J372" s="14" t="s">
        <v>769</v>
      </c>
      <c r="K372" s="14">
        <v>2022</v>
      </c>
      <c r="L372" s="14" t="s">
        <v>66</v>
      </c>
    </row>
    <row r="373" spans="1:12" ht="79.150000000000006">
      <c r="A373" s="19" t="s">
        <v>23</v>
      </c>
      <c r="B373" s="14" t="s">
        <v>24</v>
      </c>
      <c r="C373" s="14" t="s">
        <v>784</v>
      </c>
      <c r="D373" s="14" t="s">
        <v>792</v>
      </c>
      <c r="E373" s="14" t="s">
        <v>64</v>
      </c>
      <c r="F373" s="14" t="s">
        <v>28</v>
      </c>
      <c r="G373" s="14" t="s">
        <v>793</v>
      </c>
      <c r="H373" s="14" t="s">
        <v>30</v>
      </c>
      <c r="I373" s="14" t="s">
        <v>23</v>
      </c>
      <c r="J373" s="14" t="s">
        <v>769</v>
      </c>
      <c r="K373" s="14">
        <v>2022</v>
      </c>
      <c r="L373" s="14" t="s">
        <v>66</v>
      </c>
    </row>
    <row r="374" spans="1:12" ht="66">
      <c r="A374" s="19" t="s">
        <v>23</v>
      </c>
      <c r="B374" s="14" t="s">
        <v>24</v>
      </c>
      <c r="C374" s="14" t="s">
        <v>784</v>
      </c>
      <c r="D374" s="14" t="s">
        <v>794</v>
      </c>
      <c r="E374" s="14" t="s">
        <v>64</v>
      </c>
      <c r="F374" s="14" t="s">
        <v>28</v>
      </c>
      <c r="G374" s="14" t="s">
        <v>795</v>
      </c>
      <c r="H374" s="14" t="s">
        <v>30</v>
      </c>
      <c r="I374" s="14" t="s">
        <v>23</v>
      </c>
      <c r="J374" s="14" t="s">
        <v>769</v>
      </c>
      <c r="K374" s="14">
        <v>2022</v>
      </c>
      <c r="L374" s="14" t="s">
        <v>66</v>
      </c>
    </row>
    <row r="375" spans="1:12" ht="66">
      <c r="A375" s="19" t="s">
        <v>23</v>
      </c>
      <c r="B375" s="14" t="s">
        <v>24</v>
      </c>
      <c r="C375" s="14" t="s">
        <v>784</v>
      </c>
      <c r="D375" s="14" t="s">
        <v>796</v>
      </c>
      <c r="E375" s="14" t="s">
        <v>64</v>
      </c>
      <c r="F375" s="14" t="s">
        <v>28</v>
      </c>
      <c r="G375" s="14" t="s">
        <v>797</v>
      </c>
      <c r="H375" s="14" t="s">
        <v>30</v>
      </c>
      <c r="I375" s="14" t="s">
        <v>23</v>
      </c>
      <c r="J375" s="14" t="s">
        <v>769</v>
      </c>
      <c r="K375" s="14">
        <v>2022</v>
      </c>
      <c r="L375" s="14" t="s">
        <v>66</v>
      </c>
    </row>
    <row r="376" spans="1:12" ht="52.9">
      <c r="A376" s="19" t="s">
        <v>23</v>
      </c>
      <c r="B376" s="14" t="s">
        <v>24</v>
      </c>
      <c r="C376" s="14" t="s">
        <v>784</v>
      </c>
      <c r="D376" s="14" t="s">
        <v>798</v>
      </c>
      <c r="E376" s="14" t="s">
        <v>64</v>
      </c>
      <c r="F376" s="14" t="s">
        <v>28</v>
      </c>
      <c r="G376" s="14" t="s">
        <v>799</v>
      </c>
      <c r="H376" s="14" t="s">
        <v>30</v>
      </c>
      <c r="I376" s="14" t="s">
        <v>23</v>
      </c>
      <c r="J376" s="14" t="s">
        <v>769</v>
      </c>
      <c r="K376" s="14">
        <v>2022</v>
      </c>
      <c r="L376" s="14" t="s">
        <v>66</v>
      </c>
    </row>
    <row r="377" spans="1:12" ht="66">
      <c r="A377" s="19" t="s">
        <v>23</v>
      </c>
      <c r="B377" s="14" t="s">
        <v>24</v>
      </c>
      <c r="C377" s="14" t="s">
        <v>784</v>
      </c>
      <c r="D377" s="14" t="s">
        <v>800</v>
      </c>
      <c r="E377" s="14" t="s">
        <v>64</v>
      </c>
      <c r="F377" s="14" t="s">
        <v>28</v>
      </c>
      <c r="G377" s="14" t="s">
        <v>801</v>
      </c>
      <c r="H377" s="14" t="s">
        <v>30</v>
      </c>
      <c r="I377" s="14" t="s">
        <v>23</v>
      </c>
      <c r="J377" s="14" t="s">
        <v>769</v>
      </c>
      <c r="K377" s="14">
        <v>2022</v>
      </c>
      <c r="L377" s="14" t="s">
        <v>66</v>
      </c>
    </row>
    <row r="378" spans="1:12" ht="52.9">
      <c r="A378" s="19" t="s">
        <v>23</v>
      </c>
      <c r="B378" s="14" t="s">
        <v>24</v>
      </c>
      <c r="C378" s="14" t="s">
        <v>784</v>
      </c>
      <c r="D378" s="14" t="s">
        <v>802</v>
      </c>
      <c r="E378" s="14" t="s">
        <v>64</v>
      </c>
      <c r="F378" s="14" t="s">
        <v>28</v>
      </c>
      <c r="G378" s="14" t="s">
        <v>803</v>
      </c>
      <c r="H378" s="14" t="s">
        <v>30</v>
      </c>
      <c r="I378" s="14" t="s">
        <v>23</v>
      </c>
      <c r="J378" s="14" t="s">
        <v>769</v>
      </c>
      <c r="K378" s="14">
        <v>2021</v>
      </c>
      <c r="L378" s="14" t="s">
        <v>66</v>
      </c>
    </row>
    <row r="379" spans="1:12" ht="66">
      <c r="A379" s="19" t="s">
        <v>23</v>
      </c>
      <c r="B379" s="14" t="s">
        <v>24</v>
      </c>
      <c r="C379" s="14" t="s">
        <v>784</v>
      </c>
      <c r="D379" s="14" t="s">
        <v>804</v>
      </c>
      <c r="E379" s="14" t="s">
        <v>64</v>
      </c>
      <c r="F379" s="14" t="s">
        <v>28</v>
      </c>
      <c r="G379" s="14" t="s">
        <v>805</v>
      </c>
      <c r="H379" s="14" t="s">
        <v>30</v>
      </c>
      <c r="I379" s="14" t="s">
        <v>23</v>
      </c>
      <c r="J379" s="14" t="s">
        <v>769</v>
      </c>
      <c r="K379" s="14">
        <v>2021</v>
      </c>
      <c r="L379" s="14" t="s">
        <v>66</v>
      </c>
    </row>
    <row r="380" spans="1:12" ht="66">
      <c r="A380" s="19" t="s">
        <v>23</v>
      </c>
      <c r="B380" s="14" t="s">
        <v>24</v>
      </c>
      <c r="C380" s="14" t="s">
        <v>784</v>
      </c>
      <c r="D380" s="14" t="s">
        <v>806</v>
      </c>
      <c r="E380" s="14" t="s">
        <v>64</v>
      </c>
      <c r="F380" s="14" t="s">
        <v>28</v>
      </c>
      <c r="G380" s="14" t="s">
        <v>807</v>
      </c>
      <c r="H380" s="14" t="s">
        <v>30</v>
      </c>
      <c r="I380" s="14" t="s">
        <v>23</v>
      </c>
      <c r="J380" s="14" t="s">
        <v>769</v>
      </c>
      <c r="K380" s="14">
        <v>2021</v>
      </c>
      <c r="L380" s="14" t="s">
        <v>66</v>
      </c>
    </row>
    <row r="381" spans="1:12" ht="66">
      <c r="A381" s="19" t="s">
        <v>23</v>
      </c>
      <c r="B381" s="14" t="s">
        <v>24</v>
      </c>
      <c r="C381" s="14" t="s">
        <v>784</v>
      </c>
      <c r="D381" s="14" t="s">
        <v>808</v>
      </c>
      <c r="E381" s="14" t="s">
        <v>64</v>
      </c>
      <c r="F381" s="14" t="s">
        <v>28</v>
      </c>
      <c r="G381" s="14" t="s">
        <v>809</v>
      </c>
      <c r="H381" s="14" t="s">
        <v>30</v>
      </c>
      <c r="I381" s="14" t="s">
        <v>23</v>
      </c>
      <c r="J381" s="14" t="s">
        <v>769</v>
      </c>
      <c r="K381" s="14">
        <v>2020</v>
      </c>
      <c r="L381" s="14" t="s">
        <v>66</v>
      </c>
    </row>
    <row r="382" spans="1:12" ht="66">
      <c r="A382" s="19" t="s">
        <v>23</v>
      </c>
      <c r="B382" s="14" t="s">
        <v>24</v>
      </c>
      <c r="C382" s="14" t="s">
        <v>784</v>
      </c>
      <c r="D382" s="14" t="s">
        <v>810</v>
      </c>
      <c r="E382" s="14" t="s">
        <v>64</v>
      </c>
      <c r="F382" s="14" t="s">
        <v>28</v>
      </c>
      <c r="G382" s="14" t="s">
        <v>811</v>
      </c>
      <c r="H382" s="14" t="s">
        <v>30</v>
      </c>
      <c r="I382" s="14" t="s">
        <v>23</v>
      </c>
      <c r="J382" s="14" t="s">
        <v>769</v>
      </c>
      <c r="K382" s="14">
        <v>2020</v>
      </c>
      <c r="L382" s="14" t="s">
        <v>66</v>
      </c>
    </row>
    <row r="383" spans="1:12" ht="66">
      <c r="A383" s="19" t="s">
        <v>23</v>
      </c>
      <c r="B383" s="14" t="s">
        <v>24</v>
      </c>
      <c r="C383" s="14" t="s">
        <v>784</v>
      </c>
      <c r="D383" s="14" t="s">
        <v>812</v>
      </c>
      <c r="E383" s="14" t="s">
        <v>64</v>
      </c>
      <c r="F383" s="14" t="s">
        <v>28</v>
      </c>
      <c r="G383" s="14" t="s">
        <v>813</v>
      </c>
      <c r="H383" s="14" t="s">
        <v>30</v>
      </c>
      <c r="I383" s="14" t="s">
        <v>23</v>
      </c>
      <c r="J383" s="14" t="s">
        <v>769</v>
      </c>
      <c r="K383" s="14">
        <v>2020</v>
      </c>
      <c r="L383" s="14" t="s">
        <v>66</v>
      </c>
    </row>
    <row r="384" spans="1:12" ht="66">
      <c r="A384" s="19" t="s">
        <v>23</v>
      </c>
      <c r="B384" s="14" t="s">
        <v>24</v>
      </c>
      <c r="C384" s="14" t="s">
        <v>784</v>
      </c>
      <c r="D384" s="14" t="s">
        <v>804</v>
      </c>
      <c r="E384" s="14" t="s">
        <v>64</v>
      </c>
      <c r="F384" s="14" t="s">
        <v>28</v>
      </c>
      <c r="G384" s="14" t="s">
        <v>814</v>
      </c>
      <c r="H384" s="14" t="s">
        <v>30</v>
      </c>
      <c r="I384" s="14" t="s">
        <v>23</v>
      </c>
      <c r="J384" s="14" t="s">
        <v>769</v>
      </c>
      <c r="K384" s="14">
        <v>2020</v>
      </c>
      <c r="L384" s="14" t="s">
        <v>66</v>
      </c>
    </row>
    <row r="385" spans="1:12" ht="66">
      <c r="A385" s="19" t="s">
        <v>23</v>
      </c>
      <c r="B385" s="14" t="s">
        <v>24</v>
      </c>
      <c r="C385" s="14" t="s">
        <v>784</v>
      </c>
      <c r="D385" s="14" t="s">
        <v>815</v>
      </c>
      <c r="E385" s="14" t="s">
        <v>64</v>
      </c>
      <c r="F385" s="14" t="s">
        <v>28</v>
      </c>
      <c r="G385" s="14" t="s">
        <v>816</v>
      </c>
      <c r="H385" s="14" t="s">
        <v>30</v>
      </c>
      <c r="I385" s="14" t="s">
        <v>23</v>
      </c>
      <c r="J385" s="14" t="s">
        <v>769</v>
      </c>
      <c r="K385" s="14">
        <v>2020</v>
      </c>
      <c r="L385" s="14" t="s">
        <v>66</v>
      </c>
    </row>
    <row r="386" spans="1:12" ht="52.9">
      <c r="A386" s="19" t="s">
        <v>23</v>
      </c>
      <c r="B386" s="14" t="s">
        <v>24</v>
      </c>
      <c r="C386" s="14" t="s">
        <v>817</v>
      </c>
      <c r="D386" s="14" t="s">
        <v>818</v>
      </c>
      <c r="E386" s="14" t="s">
        <v>27</v>
      </c>
      <c r="F386" s="14" t="s">
        <v>632</v>
      </c>
      <c r="G386" t="s">
        <v>819</v>
      </c>
      <c r="H386" s="14" t="s">
        <v>623</v>
      </c>
      <c r="I386" s="14" t="s">
        <v>24</v>
      </c>
      <c r="J386" s="14" t="s">
        <v>769</v>
      </c>
      <c r="K386" s="21">
        <v>44516</v>
      </c>
      <c r="L386" s="14" t="s">
        <v>66</v>
      </c>
    </row>
    <row r="387" spans="1:12" ht="39.6">
      <c r="A387" s="19" t="s">
        <v>23</v>
      </c>
      <c r="B387" s="14" t="s">
        <v>24</v>
      </c>
      <c r="C387" s="14" t="s">
        <v>820</v>
      </c>
      <c r="D387" s="14" t="s">
        <v>818</v>
      </c>
      <c r="E387" s="14" t="s">
        <v>27</v>
      </c>
      <c r="F387" s="14" t="s">
        <v>632</v>
      </c>
      <c r="G387" t="s">
        <v>821</v>
      </c>
      <c r="H387" s="14" t="s">
        <v>623</v>
      </c>
      <c r="I387" s="14" t="s">
        <v>24</v>
      </c>
      <c r="J387" s="14" t="s">
        <v>769</v>
      </c>
      <c r="K387" s="21">
        <v>44506</v>
      </c>
      <c r="L387" s="14" t="s">
        <v>66</v>
      </c>
    </row>
    <row r="388" spans="1:12" ht="66">
      <c r="A388" s="19" t="s">
        <v>23</v>
      </c>
      <c r="B388" s="14" t="s">
        <v>24</v>
      </c>
      <c r="C388" s="14" t="s">
        <v>822</v>
      </c>
      <c r="D388" s="14" t="s">
        <v>823</v>
      </c>
      <c r="E388" s="14" t="s">
        <v>40</v>
      </c>
      <c r="F388" s="14" t="s">
        <v>28</v>
      </c>
      <c r="G388" s="20" t="s">
        <v>824</v>
      </c>
      <c r="H388" s="14" t="s">
        <v>623</v>
      </c>
      <c r="I388" s="14" t="s">
        <v>24</v>
      </c>
      <c r="J388" s="14" t="s">
        <v>24</v>
      </c>
      <c r="K388" s="14">
        <v>2020</v>
      </c>
      <c r="L388" s="14" t="s">
        <v>66</v>
      </c>
    </row>
    <row r="389" spans="1:12" ht="118.9">
      <c r="A389" s="19" t="s">
        <v>23</v>
      </c>
      <c r="B389" s="14" t="s">
        <v>24</v>
      </c>
      <c r="C389" s="14" t="s">
        <v>825</v>
      </c>
      <c r="D389" s="14" t="s">
        <v>826</v>
      </c>
      <c r="E389" s="14" t="s">
        <v>27</v>
      </c>
      <c r="F389" s="14" t="s">
        <v>28</v>
      </c>
      <c r="G389" s="14" t="s">
        <v>827</v>
      </c>
      <c r="H389" s="14" t="s">
        <v>623</v>
      </c>
      <c r="I389" s="14" t="s">
        <v>24</v>
      </c>
      <c r="J389" s="14" t="s">
        <v>24</v>
      </c>
      <c r="K389" s="14">
        <v>2022</v>
      </c>
      <c r="L389" s="14" t="s">
        <v>66</v>
      </c>
    </row>
    <row r="390" spans="1:12" ht="118.9">
      <c r="A390" s="19" t="s">
        <v>23</v>
      </c>
      <c r="B390" s="14" t="s">
        <v>24</v>
      </c>
      <c r="C390" s="14" t="s">
        <v>437</v>
      </c>
      <c r="D390" s="14" t="s">
        <v>765</v>
      </c>
      <c r="E390" s="14" t="s">
        <v>27</v>
      </c>
      <c r="F390" s="14" t="s">
        <v>28</v>
      </c>
      <c r="G390" s="20" t="s">
        <v>828</v>
      </c>
      <c r="H390" s="14" t="s">
        <v>30</v>
      </c>
      <c r="I390" s="14" t="s">
        <v>290</v>
      </c>
      <c r="J390" s="14" t="s">
        <v>427</v>
      </c>
      <c r="K390" s="14">
        <v>2021</v>
      </c>
      <c r="L390" s="14" t="s">
        <v>66</v>
      </c>
    </row>
    <row r="391" spans="1:12" ht="132">
      <c r="A391" s="19" t="s">
        <v>23</v>
      </c>
      <c r="B391" s="14" t="s">
        <v>24</v>
      </c>
      <c r="C391" s="14" t="s">
        <v>716</v>
      </c>
      <c r="D391" s="14" t="s">
        <v>829</v>
      </c>
      <c r="E391" s="14" t="s">
        <v>64</v>
      </c>
      <c r="F391" s="14" t="s">
        <v>28</v>
      </c>
      <c r="G391" s="14" t="s">
        <v>830</v>
      </c>
      <c r="H391" s="14" t="s">
        <v>30</v>
      </c>
      <c r="I391" s="14" t="s">
        <v>831</v>
      </c>
      <c r="J391" s="14" t="s">
        <v>24</v>
      </c>
      <c r="K391" s="14">
        <v>2021</v>
      </c>
      <c r="L391" s="14" t="s">
        <v>66</v>
      </c>
    </row>
    <row r="392" spans="1:12" ht="105.6">
      <c r="A392" s="19" t="s">
        <v>23</v>
      </c>
      <c r="B392" s="14" t="s">
        <v>24</v>
      </c>
      <c r="C392" s="14" t="s">
        <v>716</v>
      </c>
      <c r="D392" s="14" t="s">
        <v>832</v>
      </c>
      <c r="E392" s="14" t="s">
        <v>833</v>
      </c>
      <c r="F392" s="14" t="s">
        <v>28</v>
      </c>
      <c r="G392" s="14" t="s">
        <v>834</v>
      </c>
      <c r="H392" s="14" t="s">
        <v>30</v>
      </c>
      <c r="I392" s="14" t="s">
        <v>835</v>
      </c>
      <c r="J392" s="14" t="s">
        <v>24</v>
      </c>
      <c r="K392" s="14">
        <v>2021</v>
      </c>
      <c r="L392" s="14" t="s">
        <v>66</v>
      </c>
    </row>
    <row r="393" spans="1:12" ht="79.150000000000006">
      <c r="A393" s="19" t="s">
        <v>23</v>
      </c>
      <c r="B393" s="14" t="s">
        <v>24</v>
      </c>
      <c r="C393" s="14" t="s">
        <v>716</v>
      </c>
      <c r="D393" s="14" t="s">
        <v>836</v>
      </c>
      <c r="E393" s="14" t="s">
        <v>833</v>
      </c>
      <c r="F393" s="14" t="s">
        <v>28</v>
      </c>
      <c r="G393" s="14" t="s">
        <v>837</v>
      </c>
      <c r="H393" s="14" t="s">
        <v>30</v>
      </c>
      <c r="I393" s="14" t="s">
        <v>835</v>
      </c>
      <c r="J393" s="14" t="s">
        <v>24</v>
      </c>
      <c r="K393" s="14">
        <v>2021</v>
      </c>
      <c r="L393" s="14" t="s">
        <v>66</v>
      </c>
    </row>
    <row r="394" spans="1:12" ht="66">
      <c r="A394" s="19" t="s">
        <v>23</v>
      </c>
      <c r="B394" s="14" t="s">
        <v>24</v>
      </c>
      <c r="C394" s="14" t="s">
        <v>716</v>
      </c>
      <c r="D394" s="14" t="s">
        <v>838</v>
      </c>
      <c r="E394" s="14" t="s">
        <v>833</v>
      </c>
      <c r="F394" s="14" t="s">
        <v>28</v>
      </c>
      <c r="G394" s="14" t="s">
        <v>839</v>
      </c>
      <c r="H394" s="14" t="s">
        <v>30</v>
      </c>
      <c r="I394" s="14" t="s">
        <v>835</v>
      </c>
      <c r="J394" s="14" t="s">
        <v>24</v>
      </c>
      <c r="K394" s="14">
        <v>2021</v>
      </c>
      <c r="L394" s="14" t="s">
        <v>66</v>
      </c>
    </row>
    <row r="395" spans="1:12" ht="79.150000000000006">
      <c r="A395" s="19" t="s">
        <v>23</v>
      </c>
      <c r="B395" s="14" t="s">
        <v>24</v>
      </c>
      <c r="C395" s="14" t="s">
        <v>716</v>
      </c>
      <c r="D395" s="14" t="s">
        <v>840</v>
      </c>
      <c r="E395" s="14" t="s">
        <v>833</v>
      </c>
      <c r="F395" s="14" t="s">
        <v>28</v>
      </c>
      <c r="G395" s="14" t="s">
        <v>841</v>
      </c>
      <c r="H395" s="14" t="s">
        <v>30</v>
      </c>
      <c r="I395" s="14" t="s">
        <v>842</v>
      </c>
      <c r="J395" s="14" t="s">
        <v>24</v>
      </c>
      <c r="K395" s="14">
        <v>2022</v>
      </c>
      <c r="L395" s="14" t="s">
        <v>66</v>
      </c>
    </row>
    <row r="396" spans="1:12" ht="52.9">
      <c r="A396" s="19" t="s">
        <v>23</v>
      </c>
      <c r="B396" s="14" t="s">
        <v>24</v>
      </c>
      <c r="C396" s="14" t="s">
        <v>437</v>
      </c>
      <c r="D396" s="14" t="s">
        <v>843</v>
      </c>
      <c r="E396" s="14" t="s">
        <v>27</v>
      </c>
      <c r="F396" s="14" t="s">
        <v>28</v>
      </c>
      <c r="G396" s="20" t="s">
        <v>844</v>
      </c>
      <c r="H396" s="14" t="s">
        <v>30</v>
      </c>
      <c r="I396" s="14" t="s">
        <v>290</v>
      </c>
      <c r="J396" s="14" t="s">
        <v>427</v>
      </c>
      <c r="K396" s="14">
        <v>2021</v>
      </c>
      <c r="L396" s="14" t="s">
        <v>66</v>
      </c>
    </row>
    <row r="397" spans="1:12" ht="92.45">
      <c r="A397" s="19" t="s">
        <v>23</v>
      </c>
      <c r="B397" s="14" t="s">
        <v>24</v>
      </c>
      <c r="C397" s="14" t="s">
        <v>845</v>
      </c>
      <c r="D397" s="14" t="s">
        <v>845</v>
      </c>
      <c r="E397" s="14" t="s">
        <v>846</v>
      </c>
      <c r="F397" s="14" t="s">
        <v>28</v>
      </c>
      <c r="G397" s="14" t="s">
        <v>847</v>
      </c>
      <c r="I397" s="14" t="s">
        <v>848</v>
      </c>
      <c r="J397" s="14" t="s">
        <v>23</v>
      </c>
      <c r="K397" s="14">
        <v>2021</v>
      </c>
      <c r="L397" s="14" t="s">
        <v>66</v>
      </c>
    </row>
    <row r="398" spans="1:12" ht="132">
      <c r="A398" s="19" t="s">
        <v>23</v>
      </c>
      <c r="B398" s="14" t="s">
        <v>24</v>
      </c>
      <c r="C398" s="14" t="s">
        <v>849</v>
      </c>
      <c r="D398" s="14" t="s">
        <v>850</v>
      </c>
      <c r="E398" s="14" t="s">
        <v>64</v>
      </c>
      <c r="F398" s="14" t="s">
        <v>28</v>
      </c>
      <c r="G398" s="14" t="s">
        <v>851</v>
      </c>
      <c r="H398" s="14" t="s">
        <v>30</v>
      </c>
      <c r="I398" s="14" t="s">
        <v>23</v>
      </c>
      <c r="J398" s="14" t="s">
        <v>769</v>
      </c>
      <c r="K398" s="37">
        <v>44600</v>
      </c>
      <c r="L398" s="14" t="s">
        <v>66</v>
      </c>
    </row>
    <row r="399" spans="1:12" ht="66">
      <c r="A399" s="19" t="s">
        <v>23</v>
      </c>
      <c r="B399" s="14" t="s">
        <v>24</v>
      </c>
      <c r="C399" s="14" t="s">
        <v>849</v>
      </c>
      <c r="D399" s="14" t="s">
        <v>852</v>
      </c>
      <c r="E399" s="14" t="s">
        <v>27</v>
      </c>
      <c r="F399" s="14" t="s">
        <v>28</v>
      </c>
      <c r="G399" s="14" t="s">
        <v>853</v>
      </c>
      <c r="H399" s="14" t="s">
        <v>30</v>
      </c>
      <c r="I399" s="14" t="s">
        <v>23</v>
      </c>
      <c r="J399" s="14" t="s">
        <v>769</v>
      </c>
      <c r="K399" s="37">
        <v>44357</v>
      </c>
      <c r="L399" s="14" t="s">
        <v>66</v>
      </c>
    </row>
    <row r="400" spans="1:12" ht="52.9">
      <c r="A400" s="19" t="s">
        <v>23</v>
      </c>
      <c r="B400" s="14" t="s">
        <v>24</v>
      </c>
      <c r="C400" s="14" t="s">
        <v>849</v>
      </c>
      <c r="D400" s="14" t="s">
        <v>854</v>
      </c>
      <c r="E400" s="14" t="s">
        <v>27</v>
      </c>
      <c r="F400" s="14" t="s">
        <v>28</v>
      </c>
      <c r="G400" s="14" t="s">
        <v>855</v>
      </c>
      <c r="H400" s="14" t="s">
        <v>30</v>
      </c>
      <c r="I400" s="14" t="s">
        <v>23</v>
      </c>
      <c r="J400" s="14" t="s">
        <v>769</v>
      </c>
      <c r="K400" s="37">
        <v>44467</v>
      </c>
      <c r="L400" s="14" t="s">
        <v>66</v>
      </c>
    </row>
    <row r="401" spans="1:12" ht="52.9">
      <c r="A401" s="19" t="s">
        <v>23</v>
      </c>
      <c r="B401" s="14" t="s">
        <v>24</v>
      </c>
      <c r="C401" s="14" t="s">
        <v>849</v>
      </c>
      <c r="D401" s="14" t="s">
        <v>854</v>
      </c>
      <c r="E401" s="14" t="s">
        <v>27</v>
      </c>
      <c r="F401" s="14" t="s">
        <v>28</v>
      </c>
      <c r="G401" s="14" t="s">
        <v>856</v>
      </c>
      <c r="H401" s="14" t="s">
        <v>30</v>
      </c>
      <c r="I401" s="14" t="s">
        <v>23</v>
      </c>
      <c r="J401" s="14" t="s">
        <v>769</v>
      </c>
      <c r="K401" s="37">
        <v>44456</v>
      </c>
      <c r="L401" s="14" t="s">
        <v>66</v>
      </c>
    </row>
    <row r="402" spans="1:12" ht="132">
      <c r="A402" s="19" t="s">
        <v>23</v>
      </c>
      <c r="B402" s="14" t="s">
        <v>24</v>
      </c>
      <c r="C402" s="14" t="s">
        <v>849</v>
      </c>
      <c r="D402" s="14" t="s">
        <v>857</v>
      </c>
      <c r="E402" s="14" t="s">
        <v>27</v>
      </c>
      <c r="F402" s="14" t="s">
        <v>28</v>
      </c>
      <c r="G402" s="14" t="s">
        <v>858</v>
      </c>
      <c r="H402" s="14" t="s">
        <v>30</v>
      </c>
      <c r="I402" s="14" t="s">
        <v>23</v>
      </c>
      <c r="J402" s="14" t="s">
        <v>769</v>
      </c>
      <c r="K402" s="37">
        <v>44596</v>
      </c>
      <c r="L402" s="14" t="s">
        <v>66</v>
      </c>
    </row>
    <row r="403" spans="1:12">
      <c r="A403" s="19"/>
    </row>
  </sheetData>
  <phoneticPr fontId="12" type="noConversion"/>
  <hyperlinks>
    <hyperlink ref="G170" r:id="rId1" xr:uid="{00000000-0004-0000-0000-000000000000}"/>
    <hyperlink ref="G276" r:id="rId2" xr:uid="{00000000-0004-0000-0000-000001000000}"/>
    <hyperlink ref="G321" r:id="rId3" xr:uid="{00000000-0004-0000-0000-000002000000}"/>
    <hyperlink ref="G323" r:id="rId4" xr:uid="{00000000-0004-0000-0000-000003000000}"/>
    <hyperlink ref="G326" r:id="rId5" xr:uid="{00000000-0004-0000-0000-000004000000}"/>
  </hyperlinks>
  <printOptions horizontalCentered="1" gridLines="1"/>
  <pageMargins left="0.7" right="0.7" top="0.75" bottom="0.75" header="0" footer="0"/>
  <pageSetup paperSize="9" fitToHeight="0" pageOrder="overThenDown" orientation="landscape" cellComments="atEnd"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P1105"/>
  <sheetViews>
    <sheetView zoomScale="70" zoomScaleNormal="70" workbookViewId="0">
      <pane ySplit="2" topLeftCell="E122" activePane="bottomLeft" state="frozen"/>
      <selection pane="bottomLeft" activeCell="G123" sqref="G123"/>
    </sheetView>
  </sheetViews>
  <sheetFormatPr defaultColWidth="14.42578125" defaultRowHeight="15"/>
  <cols>
    <col min="1" max="1" width="11.5703125" style="41" bestFit="1" customWidth="1"/>
    <col min="2" max="2" width="23.7109375" style="41" bestFit="1" customWidth="1"/>
    <col min="3" max="3" width="13" style="41" bestFit="1" customWidth="1"/>
    <col min="4" max="4" width="15.5703125" style="41" bestFit="1" customWidth="1"/>
    <col min="5" max="5" width="44.7109375" style="41" bestFit="1" customWidth="1"/>
    <col min="6" max="6" width="16.7109375" style="41" customWidth="1"/>
    <col min="7" max="7" width="28.5703125" style="41" bestFit="1" customWidth="1"/>
    <col min="8" max="8" width="20.140625" style="41" bestFit="1" customWidth="1"/>
    <col min="9" max="9" width="13.7109375" style="41" bestFit="1" customWidth="1"/>
    <col min="10" max="10" width="12.28515625" style="41" bestFit="1" customWidth="1"/>
    <col min="11" max="11" width="15.42578125" style="60" customWidth="1"/>
    <col min="12" max="12" width="42.28515625" style="41" bestFit="1" customWidth="1"/>
    <col min="13" max="15" width="14.42578125" style="41"/>
    <col min="16" max="16" width="42.28515625" style="48" bestFit="1" customWidth="1"/>
    <col min="17" max="16384" width="14.42578125" style="27"/>
  </cols>
  <sheetData>
    <row r="1" spans="1:16" ht="30.75">
      <c r="A1" s="51" t="s">
        <v>859</v>
      </c>
      <c r="B1" s="51" t="s">
        <v>860</v>
      </c>
      <c r="C1" s="51" t="s">
        <v>861</v>
      </c>
      <c r="D1" s="50" t="s">
        <v>862</v>
      </c>
      <c r="E1" s="51" t="s">
        <v>863</v>
      </c>
      <c r="F1" s="51" t="s">
        <v>864</v>
      </c>
      <c r="G1" s="51" t="s">
        <v>865</v>
      </c>
      <c r="H1" s="50" t="s">
        <v>866</v>
      </c>
      <c r="I1" s="71" t="s">
        <v>867</v>
      </c>
      <c r="J1" s="51" t="s">
        <v>868</v>
      </c>
      <c r="K1" s="72" t="s">
        <v>869</v>
      </c>
      <c r="L1" s="99" t="s">
        <v>870</v>
      </c>
      <c r="M1" s="99"/>
      <c r="N1" s="99"/>
      <c r="O1" s="99"/>
      <c r="P1" s="62" t="s">
        <v>871</v>
      </c>
    </row>
    <row r="2" spans="1:16" ht="131.25">
      <c r="A2" s="38" t="s">
        <v>872</v>
      </c>
      <c r="B2" s="38" t="s">
        <v>873</v>
      </c>
      <c r="C2" s="38" t="s">
        <v>874</v>
      </c>
      <c r="D2" s="39" t="s">
        <v>875</v>
      </c>
      <c r="E2" s="38" t="s">
        <v>876</v>
      </c>
      <c r="F2" s="38" t="s">
        <v>877</v>
      </c>
      <c r="G2" s="38" t="s">
        <v>878</v>
      </c>
      <c r="H2" s="49" t="s">
        <v>879</v>
      </c>
      <c r="I2" s="40" t="s">
        <v>880</v>
      </c>
      <c r="J2" s="38" t="s">
        <v>881</v>
      </c>
      <c r="K2" s="59" t="s">
        <v>882</v>
      </c>
      <c r="L2" s="53" t="s">
        <v>883</v>
      </c>
      <c r="M2" s="53" t="s">
        <v>884</v>
      </c>
      <c r="N2" s="53" t="s">
        <v>885</v>
      </c>
      <c r="O2" s="53" t="s">
        <v>886</v>
      </c>
      <c r="P2" s="63" t="s">
        <v>887</v>
      </c>
    </row>
    <row r="3" spans="1:16">
      <c r="A3" s="41" t="s">
        <v>888</v>
      </c>
      <c r="B3" s="41" t="s">
        <v>66</v>
      </c>
      <c r="C3" s="41" t="s">
        <v>66</v>
      </c>
      <c r="D3" s="41" t="s">
        <v>66</v>
      </c>
      <c r="E3" s="41" t="s">
        <v>66</v>
      </c>
      <c r="F3" s="41" t="s">
        <v>66</v>
      </c>
      <c r="G3" s="41" t="s">
        <v>66</v>
      </c>
      <c r="H3" s="41" t="s">
        <v>66</v>
      </c>
      <c r="I3" s="41" t="s">
        <v>66</v>
      </c>
      <c r="J3" s="41" t="s">
        <v>66</v>
      </c>
      <c r="K3" s="60" t="s">
        <v>66</v>
      </c>
      <c r="L3" s="54" t="s">
        <v>889</v>
      </c>
      <c r="M3" s="54" t="s">
        <v>889</v>
      </c>
      <c r="N3" s="54" t="s">
        <v>889</v>
      </c>
      <c r="O3" s="54" t="s">
        <v>889</v>
      </c>
      <c r="P3" s="48" t="s">
        <v>66</v>
      </c>
    </row>
    <row r="4" spans="1:16" ht="76.5">
      <c r="A4" s="41" t="s">
        <v>890</v>
      </c>
      <c r="B4" s="41" t="s">
        <v>891</v>
      </c>
      <c r="C4" s="41" t="s">
        <v>376</v>
      </c>
      <c r="D4" s="42">
        <v>42843</v>
      </c>
      <c r="E4" s="41" t="s">
        <v>892</v>
      </c>
      <c r="F4" s="41" t="s">
        <v>893</v>
      </c>
      <c r="G4" s="41" t="s">
        <v>894</v>
      </c>
      <c r="H4" s="42">
        <v>42914</v>
      </c>
      <c r="I4" s="41">
        <v>51</v>
      </c>
      <c r="J4" s="41" t="s">
        <v>895</v>
      </c>
      <c r="K4" s="60" t="s">
        <v>896</v>
      </c>
      <c r="L4" s="56" t="s">
        <v>889</v>
      </c>
      <c r="M4" s="54" t="s">
        <v>889</v>
      </c>
      <c r="N4" s="54" t="s">
        <v>889</v>
      </c>
      <c r="O4" s="54" t="s">
        <v>889</v>
      </c>
      <c r="P4" s="48" t="s">
        <v>897</v>
      </c>
    </row>
    <row r="5" spans="1:16" ht="45.75">
      <c r="A5" s="41" t="s">
        <v>898</v>
      </c>
      <c r="B5" s="41" t="s">
        <v>899</v>
      </c>
      <c r="C5" s="41" t="s">
        <v>376</v>
      </c>
      <c r="D5" s="42">
        <v>42919</v>
      </c>
      <c r="E5" s="41" t="s">
        <v>900</v>
      </c>
      <c r="F5" s="41" t="s">
        <v>893</v>
      </c>
      <c r="G5" s="41" t="s">
        <v>901</v>
      </c>
      <c r="H5" s="42">
        <v>42955</v>
      </c>
      <c r="I5" s="41">
        <v>27</v>
      </c>
      <c r="J5" s="41" t="s">
        <v>895</v>
      </c>
      <c r="K5" s="60" t="s">
        <v>893</v>
      </c>
      <c r="L5" s="54" t="s">
        <v>889</v>
      </c>
      <c r="M5" s="54" t="s">
        <v>889</v>
      </c>
      <c r="N5" s="54" t="s">
        <v>889</v>
      </c>
      <c r="O5" s="54" t="s">
        <v>889</v>
      </c>
      <c r="P5" s="48" t="s">
        <v>66</v>
      </c>
    </row>
    <row r="6" spans="1:16" ht="30.75">
      <c r="A6" s="41" t="s">
        <v>898</v>
      </c>
      <c r="B6" s="41" t="s">
        <v>902</v>
      </c>
      <c r="C6" s="41" t="s">
        <v>903</v>
      </c>
      <c r="D6" s="42">
        <v>42922</v>
      </c>
      <c r="E6" s="41" t="s">
        <v>904</v>
      </c>
      <c r="F6" s="41" t="s">
        <v>893</v>
      </c>
      <c r="G6" s="41" t="s">
        <v>905</v>
      </c>
      <c r="H6" s="42">
        <v>42955</v>
      </c>
      <c r="I6" s="41">
        <v>0</v>
      </c>
      <c r="J6" s="41" t="s">
        <v>895</v>
      </c>
      <c r="K6" s="60" t="s">
        <v>893</v>
      </c>
      <c r="L6" s="54" t="s">
        <v>889</v>
      </c>
      <c r="M6" s="54" t="s">
        <v>889</v>
      </c>
      <c r="N6" s="54" t="s">
        <v>889</v>
      </c>
      <c r="O6" s="54" t="s">
        <v>889</v>
      </c>
      <c r="P6" s="48" t="s">
        <v>906</v>
      </c>
    </row>
    <row r="7" spans="1:16" ht="45.75">
      <c r="A7" s="41" t="s">
        <v>907</v>
      </c>
      <c r="B7" s="41" t="s">
        <v>908</v>
      </c>
      <c r="C7" s="41" t="s">
        <v>376</v>
      </c>
      <c r="D7" s="42">
        <v>42963</v>
      </c>
      <c r="E7" s="41" t="s">
        <v>909</v>
      </c>
      <c r="F7" s="41" t="s">
        <v>893</v>
      </c>
      <c r="G7" s="41" t="s">
        <v>901</v>
      </c>
      <c r="H7" s="42">
        <v>42923</v>
      </c>
      <c r="I7" s="41">
        <v>16</v>
      </c>
      <c r="J7" s="41" t="s">
        <v>895</v>
      </c>
      <c r="K7" s="60" t="s">
        <v>893</v>
      </c>
      <c r="L7" s="54" t="s">
        <v>889</v>
      </c>
      <c r="M7" s="54" t="s">
        <v>889</v>
      </c>
      <c r="N7" s="54" t="s">
        <v>889</v>
      </c>
      <c r="O7" s="54" t="s">
        <v>889</v>
      </c>
      <c r="P7" s="48" t="s">
        <v>910</v>
      </c>
    </row>
    <row r="8" spans="1:16" ht="45.75">
      <c r="A8" s="41" t="s">
        <v>907</v>
      </c>
      <c r="B8" s="41" t="s">
        <v>911</v>
      </c>
      <c r="C8" s="41" t="s">
        <v>903</v>
      </c>
      <c r="D8" s="42">
        <v>42986</v>
      </c>
      <c r="E8" s="41" t="s">
        <v>912</v>
      </c>
      <c r="F8" s="41" t="s">
        <v>893</v>
      </c>
      <c r="G8" s="41" t="s">
        <v>901</v>
      </c>
      <c r="H8" s="42">
        <v>43020</v>
      </c>
      <c r="I8" s="41">
        <v>24</v>
      </c>
      <c r="J8" s="41" t="s">
        <v>895</v>
      </c>
      <c r="K8" s="60" t="s">
        <v>893</v>
      </c>
      <c r="L8" s="54" t="s">
        <v>889</v>
      </c>
      <c r="M8" s="54" t="s">
        <v>889</v>
      </c>
      <c r="N8" s="54" t="s">
        <v>889</v>
      </c>
      <c r="O8" s="54" t="s">
        <v>889</v>
      </c>
      <c r="P8" s="48" t="s">
        <v>66</v>
      </c>
    </row>
    <row r="9" spans="1:16" ht="30.75">
      <c r="A9" s="41" t="s">
        <v>907</v>
      </c>
      <c r="B9" s="41" t="s">
        <v>913</v>
      </c>
      <c r="C9" s="41" t="s">
        <v>903</v>
      </c>
      <c r="D9" s="42">
        <v>43053</v>
      </c>
      <c r="E9" s="41" t="s">
        <v>914</v>
      </c>
      <c r="F9" s="41" t="s">
        <v>893</v>
      </c>
      <c r="G9" s="41" t="s">
        <v>915</v>
      </c>
      <c r="H9" s="42">
        <v>43129</v>
      </c>
      <c r="I9" s="41">
        <v>50</v>
      </c>
      <c r="J9" s="41" t="s">
        <v>895</v>
      </c>
      <c r="K9" s="60" t="s">
        <v>893</v>
      </c>
      <c r="L9" s="54" t="s">
        <v>889</v>
      </c>
      <c r="M9" s="54" t="s">
        <v>889</v>
      </c>
      <c r="N9" s="54" t="s">
        <v>889</v>
      </c>
      <c r="O9" s="54" t="s">
        <v>889</v>
      </c>
      <c r="P9" s="48" t="s">
        <v>66</v>
      </c>
    </row>
    <row r="10" spans="1:16" ht="30.75">
      <c r="A10" s="41" t="s">
        <v>916</v>
      </c>
      <c r="B10" s="41" t="s">
        <v>917</v>
      </c>
      <c r="C10" s="41" t="s">
        <v>903</v>
      </c>
      <c r="D10" s="43">
        <v>43136</v>
      </c>
      <c r="E10" s="41" t="s">
        <v>918</v>
      </c>
      <c r="F10" s="41" t="s">
        <v>893</v>
      </c>
      <c r="G10" s="41" t="s">
        <v>919</v>
      </c>
      <c r="H10" s="43">
        <v>43137</v>
      </c>
      <c r="I10" s="73">
        <v>1</v>
      </c>
      <c r="J10" s="41" t="s">
        <v>895</v>
      </c>
      <c r="K10" s="60" t="s">
        <v>377</v>
      </c>
      <c r="L10" s="54" t="s">
        <v>889</v>
      </c>
      <c r="M10" s="54" t="s">
        <v>889</v>
      </c>
      <c r="N10" s="54" t="s">
        <v>889</v>
      </c>
      <c r="O10" s="54" t="s">
        <v>889</v>
      </c>
      <c r="P10" s="64" t="s">
        <v>920</v>
      </c>
    </row>
    <row r="11" spans="1:16">
      <c r="A11" s="41" t="s">
        <v>921</v>
      </c>
      <c r="B11" s="41" t="s">
        <v>66</v>
      </c>
      <c r="C11" s="41" t="s">
        <v>66</v>
      </c>
      <c r="D11" s="43" t="s">
        <v>66</v>
      </c>
      <c r="E11" s="41" t="s">
        <v>66</v>
      </c>
      <c r="F11" s="41" t="s">
        <v>66</v>
      </c>
      <c r="G11" s="41" t="s">
        <v>66</v>
      </c>
      <c r="H11" s="41" t="s">
        <v>66</v>
      </c>
      <c r="I11" s="41" t="s">
        <v>66</v>
      </c>
      <c r="J11" s="41" t="s">
        <v>66</v>
      </c>
      <c r="K11" s="60" t="s">
        <v>66</v>
      </c>
      <c r="L11" s="54" t="s">
        <v>889</v>
      </c>
      <c r="M11" s="54" t="s">
        <v>889</v>
      </c>
      <c r="N11" s="54" t="s">
        <v>889</v>
      </c>
      <c r="O11" s="54" t="s">
        <v>889</v>
      </c>
      <c r="P11" s="64" t="s">
        <v>66</v>
      </c>
    </row>
    <row r="12" spans="1:16" ht="30.75">
      <c r="A12" s="41" t="s">
        <v>922</v>
      </c>
      <c r="B12" s="41" t="s">
        <v>923</v>
      </c>
      <c r="C12" s="41" t="s">
        <v>903</v>
      </c>
      <c r="D12" s="43">
        <v>43282</v>
      </c>
      <c r="E12" s="41" t="s">
        <v>924</v>
      </c>
      <c r="F12" s="41" t="s">
        <v>893</v>
      </c>
      <c r="G12" s="41" t="s">
        <v>925</v>
      </c>
      <c r="H12" s="43">
        <v>43403</v>
      </c>
      <c r="I12" s="73">
        <v>85</v>
      </c>
      <c r="J12" s="41" t="s">
        <v>895</v>
      </c>
      <c r="K12" s="60" t="s">
        <v>377</v>
      </c>
      <c r="L12" s="54" t="s">
        <v>889</v>
      </c>
      <c r="M12" s="54" t="s">
        <v>889</v>
      </c>
      <c r="N12" s="54" t="s">
        <v>889</v>
      </c>
      <c r="O12" s="54" t="s">
        <v>889</v>
      </c>
      <c r="P12" s="64"/>
    </row>
    <row r="13" spans="1:16" ht="30.75">
      <c r="A13" s="41" t="s">
        <v>922</v>
      </c>
      <c r="B13" s="41" t="s">
        <v>926</v>
      </c>
      <c r="C13" s="41" t="s">
        <v>903</v>
      </c>
      <c r="D13" s="43">
        <v>43291</v>
      </c>
      <c r="E13" s="41" t="s">
        <v>927</v>
      </c>
      <c r="F13" s="41" t="s">
        <v>893</v>
      </c>
      <c r="G13" s="41" t="s">
        <v>928</v>
      </c>
      <c r="H13" s="43">
        <v>43320</v>
      </c>
      <c r="I13" s="73">
        <v>20</v>
      </c>
      <c r="J13" s="41" t="s">
        <v>895</v>
      </c>
      <c r="K13" s="60" t="s">
        <v>377</v>
      </c>
      <c r="L13" s="54" t="s">
        <v>889</v>
      </c>
      <c r="M13" s="54" t="s">
        <v>889</v>
      </c>
      <c r="N13" s="54" t="s">
        <v>889</v>
      </c>
      <c r="O13" s="54" t="s">
        <v>889</v>
      </c>
      <c r="P13" s="64"/>
    </row>
    <row r="14" spans="1:16" ht="30.75">
      <c r="A14" s="41" t="s">
        <v>922</v>
      </c>
      <c r="B14" s="41" t="s">
        <v>929</v>
      </c>
      <c r="C14" s="41" t="s">
        <v>903</v>
      </c>
      <c r="D14" s="43">
        <v>43291</v>
      </c>
      <c r="E14" s="41" t="s">
        <v>930</v>
      </c>
      <c r="F14" s="41" t="s">
        <v>893</v>
      </c>
      <c r="G14" s="41" t="s">
        <v>928</v>
      </c>
      <c r="H14" s="43">
        <v>43320</v>
      </c>
      <c r="I14" s="73">
        <v>20</v>
      </c>
      <c r="J14" s="41" t="s">
        <v>895</v>
      </c>
      <c r="K14" s="60" t="s">
        <v>377</v>
      </c>
      <c r="L14" s="54" t="s">
        <v>889</v>
      </c>
      <c r="M14" s="54" t="s">
        <v>889</v>
      </c>
      <c r="N14" s="54" t="s">
        <v>889</v>
      </c>
      <c r="O14" s="54" t="s">
        <v>889</v>
      </c>
      <c r="P14" s="64"/>
    </row>
    <row r="15" spans="1:16" ht="30.75">
      <c r="A15" s="41" t="s">
        <v>922</v>
      </c>
      <c r="B15" s="41" t="s">
        <v>931</v>
      </c>
      <c r="C15" s="41" t="s">
        <v>903</v>
      </c>
      <c r="D15" s="43">
        <v>43291</v>
      </c>
      <c r="E15" s="41" t="s">
        <v>932</v>
      </c>
      <c r="F15" s="41" t="s">
        <v>893</v>
      </c>
      <c r="G15" s="41" t="s">
        <v>919</v>
      </c>
      <c r="H15" s="43">
        <v>43403</v>
      </c>
      <c r="I15" s="73">
        <v>79</v>
      </c>
      <c r="J15" s="41" t="s">
        <v>895</v>
      </c>
      <c r="K15" s="60" t="s">
        <v>377</v>
      </c>
      <c r="L15" s="54" t="s">
        <v>889</v>
      </c>
      <c r="M15" s="54" t="s">
        <v>889</v>
      </c>
      <c r="N15" s="54" t="s">
        <v>889</v>
      </c>
      <c r="O15" s="54" t="s">
        <v>889</v>
      </c>
      <c r="P15" s="64"/>
    </row>
    <row r="16" spans="1:16" ht="30.75">
      <c r="A16" s="41" t="s">
        <v>922</v>
      </c>
      <c r="B16" s="41" t="s">
        <v>933</v>
      </c>
      <c r="C16" s="41" t="s">
        <v>903</v>
      </c>
      <c r="D16" s="43">
        <v>43301</v>
      </c>
      <c r="E16" s="41" t="s">
        <v>934</v>
      </c>
      <c r="F16" s="41" t="s">
        <v>893</v>
      </c>
      <c r="G16" s="41" t="s">
        <v>928</v>
      </c>
      <c r="H16" s="43">
        <v>43304</v>
      </c>
      <c r="I16" s="73">
        <v>1</v>
      </c>
      <c r="J16" s="41" t="s">
        <v>895</v>
      </c>
      <c r="K16" s="60" t="s">
        <v>377</v>
      </c>
      <c r="L16" s="54" t="s">
        <v>889</v>
      </c>
      <c r="M16" s="54" t="s">
        <v>889</v>
      </c>
      <c r="N16" s="54" t="s">
        <v>889</v>
      </c>
      <c r="O16" s="54" t="s">
        <v>889</v>
      </c>
      <c r="P16" s="64"/>
    </row>
    <row r="17" spans="1:16" ht="30.75">
      <c r="A17" s="41" t="s">
        <v>922</v>
      </c>
      <c r="B17" s="41" t="s">
        <v>935</v>
      </c>
      <c r="C17" s="41" t="s">
        <v>903</v>
      </c>
      <c r="D17" s="43">
        <v>43311</v>
      </c>
      <c r="E17" s="41" t="s">
        <v>936</v>
      </c>
      <c r="F17" s="41" t="s">
        <v>893</v>
      </c>
      <c r="G17" s="41" t="s">
        <v>919</v>
      </c>
      <c r="H17" s="43">
        <v>43312</v>
      </c>
      <c r="I17" s="73">
        <v>1</v>
      </c>
      <c r="J17" s="41" t="s">
        <v>895</v>
      </c>
      <c r="K17" s="60" t="s">
        <v>377</v>
      </c>
      <c r="L17" s="54" t="s">
        <v>889</v>
      </c>
      <c r="M17" s="54" t="s">
        <v>889</v>
      </c>
      <c r="N17" s="54" t="s">
        <v>889</v>
      </c>
      <c r="O17" s="54" t="s">
        <v>889</v>
      </c>
      <c r="P17" s="64"/>
    </row>
    <row r="18" spans="1:16" ht="30.75">
      <c r="A18" s="41" t="s">
        <v>922</v>
      </c>
      <c r="B18" s="41" t="s">
        <v>937</v>
      </c>
      <c r="C18" s="41" t="s">
        <v>903</v>
      </c>
      <c r="D18" s="43">
        <v>43311</v>
      </c>
      <c r="E18" s="41" t="s">
        <v>118</v>
      </c>
      <c r="F18" s="41" t="s">
        <v>893</v>
      </c>
      <c r="G18" s="41" t="s">
        <v>925</v>
      </c>
      <c r="H18" s="43">
        <v>43350</v>
      </c>
      <c r="I18" s="73">
        <v>29</v>
      </c>
      <c r="J18" s="41" t="s">
        <v>895</v>
      </c>
      <c r="K18" s="60" t="s">
        <v>377</v>
      </c>
      <c r="L18" s="54" t="s">
        <v>889</v>
      </c>
      <c r="M18" s="54" t="s">
        <v>889</v>
      </c>
      <c r="N18" s="54" t="s">
        <v>889</v>
      </c>
      <c r="O18" s="54" t="s">
        <v>889</v>
      </c>
      <c r="P18" s="64"/>
    </row>
    <row r="19" spans="1:16" ht="107.25">
      <c r="A19" s="41" t="s">
        <v>922</v>
      </c>
      <c r="B19" s="41" t="s">
        <v>938</v>
      </c>
      <c r="C19" s="41" t="s">
        <v>903</v>
      </c>
      <c r="D19" s="43">
        <v>43311</v>
      </c>
      <c r="E19" s="41" t="s">
        <v>939</v>
      </c>
      <c r="F19" s="41" t="s">
        <v>893</v>
      </c>
      <c r="G19" s="41" t="s">
        <v>940</v>
      </c>
      <c r="H19" s="43">
        <v>43403</v>
      </c>
      <c r="I19" s="73">
        <v>65</v>
      </c>
      <c r="J19" s="41" t="s">
        <v>895</v>
      </c>
      <c r="K19" s="60" t="s">
        <v>377</v>
      </c>
      <c r="L19" s="54" t="s">
        <v>889</v>
      </c>
      <c r="M19" s="54" t="s">
        <v>889</v>
      </c>
      <c r="N19" s="54" t="s">
        <v>889</v>
      </c>
      <c r="O19" s="54" t="s">
        <v>889</v>
      </c>
      <c r="P19" s="64" t="s">
        <v>941</v>
      </c>
    </row>
    <row r="20" spans="1:16" ht="45.75">
      <c r="A20" s="41" t="s">
        <v>922</v>
      </c>
      <c r="B20" s="41" t="s">
        <v>942</v>
      </c>
      <c r="C20" s="41" t="s">
        <v>903</v>
      </c>
      <c r="D20" s="43">
        <v>43346</v>
      </c>
      <c r="E20" s="41" t="s">
        <v>943</v>
      </c>
      <c r="F20" s="41" t="s">
        <v>893</v>
      </c>
      <c r="G20" s="41" t="s">
        <v>928</v>
      </c>
      <c r="H20" s="43">
        <v>43348</v>
      </c>
      <c r="I20" s="73">
        <v>1</v>
      </c>
      <c r="J20" s="41" t="s">
        <v>895</v>
      </c>
      <c r="K20" s="60" t="s">
        <v>377</v>
      </c>
      <c r="L20" s="54" t="s">
        <v>889</v>
      </c>
      <c r="M20" s="54" t="s">
        <v>889</v>
      </c>
      <c r="N20" s="54" t="s">
        <v>889</v>
      </c>
      <c r="O20" s="54" t="s">
        <v>889</v>
      </c>
      <c r="P20" s="64"/>
    </row>
    <row r="21" spans="1:16" ht="184.5">
      <c r="A21" s="41" t="s">
        <v>922</v>
      </c>
      <c r="B21" s="41" t="s">
        <v>944</v>
      </c>
      <c r="C21" s="41" t="s">
        <v>903</v>
      </c>
      <c r="D21" s="43">
        <v>43351</v>
      </c>
      <c r="E21" s="41" t="s">
        <v>945</v>
      </c>
      <c r="F21" s="41" t="s">
        <v>893</v>
      </c>
      <c r="G21" s="41" t="s">
        <v>940</v>
      </c>
      <c r="H21" s="43">
        <v>43356</v>
      </c>
      <c r="I21" s="73">
        <v>2</v>
      </c>
      <c r="J21" s="41" t="s">
        <v>895</v>
      </c>
      <c r="K21" s="60" t="s">
        <v>377</v>
      </c>
      <c r="L21" s="54" t="s">
        <v>889</v>
      </c>
      <c r="M21" s="54" t="s">
        <v>889</v>
      </c>
      <c r="N21" s="54" t="s">
        <v>889</v>
      </c>
      <c r="O21" s="54" t="s">
        <v>889</v>
      </c>
      <c r="P21" s="64" t="s">
        <v>946</v>
      </c>
    </row>
    <row r="22" spans="1:16" ht="45.75">
      <c r="A22" s="41" t="s">
        <v>922</v>
      </c>
      <c r="B22" s="41" t="s">
        <v>947</v>
      </c>
      <c r="C22" s="41" t="s">
        <v>903</v>
      </c>
      <c r="D22" s="43">
        <v>43354</v>
      </c>
      <c r="E22" s="41" t="s">
        <v>948</v>
      </c>
      <c r="F22" s="41" t="s">
        <v>893</v>
      </c>
      <c r="G22" s="41" t="s">
        <v>925</v>
      </c>
      <c r="H22" s="43">
        <v>43355</v>
      </c>
      <c r="I22" s="73">
        <v>0</v>
      </c>
      <c r="J22" s="41" t="s">
        <v>895</v>
      </c>
      <c r="K22" s="60" t="s">
        <v>377</v>
      </c>
      <c r="L22" s="54" t="s">
        <v>889</v>
      </c>
      <c r="M22" s="54" t="s">
        <v>889</v>
      </c>
      <c r="N22" s="54" t="s">
        <v>889</v>
      </c>
      <c r="O22" s="54" t="s">
        <v>889</v>
      </c>
      <c r="P22" s="64"/>
    </row>
    <row r="23" spans="1:16" ht="30.75">
      <c r="A23" s="41" t="s">
        <v>922</v>
      </c>
      <c r="B23" s="41" t="s">
        <v>949</v>
      </c>
      <c r="C23" s="41" t="s">
        <v>903</v>
      </c>
      <c r="D23" s="43">
        <v>43355</v>
      </c>
      <c r="E23" s="41" t="s">
        <v>950</v>
      </c>
      <c r="F23" s="41" t="s">
        <v>893</v>
      </c>
      <c r="G23" s="41" t="s">
        <v>928</v>
      </c>
      <c r="H23" s="43">
        <v>43367</v>
      </c>
      <c r="I23" s="73">
        <v>8</v>
      </c>
      <c r="J23" s="41" t="s">
        <v>895</v>
      </c>
      <c r="K23" s="60" t="s">
        <v>377</v>
      </c>
      <c r="L23" s="54" t="s">
        <v>889</v>
      </c>
      <c r="M23" s="54" t="s">
        <v>889</v>
      </c>
      <c r="N23" s="54" t="s">
        <v>889</v>
      </c>
      <c r="O23" s="54" t="s">
        <v>889</v>
      </c>
      <c r="P23" s="64"/>
    </row>
    <row r="24" spans="1:16" ht="30.75">
      <c r="A24" s="41" t="s">
        <v>951</v>
      </c>
      <c r="B24" s="41" t="s">
        <v>952</v>
      </c>
      <c r="C24" s="41" t="s">
        <v>903</v>
      </c>
      <c r="D24" s="43">
        <v>43376</v>
      </c>
      <c r="E24" s="41" t="s">
        <v>953</v>
      </c>
      <c r="F24" s="41" t="s">
        <v>893</v>
      </c>
      <c r="G24" s="41" t="s">
        <v>928</v>
      </c>
      <c r="H24" s="43">
        <v>43403</v>
      </c>
      <c r="I24" s="73">
        <f t="shared" ref="I24:I30" si="0">H24-D24</f>
        <v>27</v>
      </c>
      <c r="J24" s="41" t="s">
        <v>895</v>
      </c>
      <c r="K24" s="60" t="s">
        <v>377</v>
      </c>
      <c r="L24" s="54" t="s">
        <v>889</v>
      </c>
      <c r="M24" s="54" t="s">
        <v>889</v>
      </c>
      <c r="N24" s="54" t="s">
        <v>889</v>
      </c>
      <c r="O24" s="54" t="s">
        <v>889</v>
      </c>
      <c r="P24" s="64"/>
    </row>
    <row r="25" spans="1:16" ht="30.75">
      <c r="A25" s="41" t="s">
        <v>951</v>
      </c>
      <c r="B25" s="41" t="s">
        <v>954</v>
      </c>
      <c r="C25" s="41" t="s">
        <v>903</v>
      </c>
      <c r="D25" s="43">
        <v>43376</v>
      </c>
      <c r="E25" s="41" t="s">
        <v>955</v>
      </c>
      <c r="F25" s="41" t="s">
        <v>893</v>
      </c>
      <c r="G25" s="41" t="s">
        <v>919</v>
      </c>
      <c r="H25" s="43">
        <v>43402</v>
      </c>
      <c r="I25" s="73">
        <f t="shared" si="0"/>
        <v>26</v>
      </c>
      <c r="J25" s="41" t="s">
        <v>895</v>
      </c>
      <c r="K25" s="60" t="s">
        <v>377</v>
      </c>
      <c r="L25" s="54" t="s">
        <v>889</v>
      </c>
      <c r="M25" s="54" t="s">
        <v>889</v>
      </c>
      <c r="N25" s="54" t="s">
        <v>889</v>
      </c>
      <c r="O25" s="54" t="s">
        <v>889</v>
      </c>
      <c r="P25" s="64"/>
    </row>
    <row r="26" spans="1:16" ht="45.75">
      <c r="A26" s="41" t="s">
        <v>951</v>
      </c>
      <c r="B26" s="41" t="s">
        <v>956</v>
      </c>
      <c r="C26" s="41" t="s">
        <v>903</v>
      </c>
      <c r="D26" s="43">
        <v>43382</v>
      </c>
      <c r="E26" s="41" t="s">
        <v>957</v>
      </c>
      <c r="F26" s="41" t="s">
        <v>893</v>
      </c>
      <c r="G26" s="41" t="s">
        <v>919</v>
      </c>
      <c r="H26" s="43">
        <v>43402</v>
      </c>
      <c r="I26" s="73">
        <f t="shared" si="0"/>
        <v>20</v>
      </c>
      <c r="J26" s="41" t="s">
        <v>895</v>
      </c>
      <c r="K26" s="60" t="s">
        <v>377</v>
      </c>
      <c r="L26" s="54" t="s">
        <v>889</v>
      </c>
      <c r="M26" s="54" t="s">
        <v>889</v>
      </c>
      <c r="N26" s="54" t="s">
        <v>889</v>
      </c>
      <c r="O26" s="54" t="s">
        <v>889</v>
      </c>
      <c r="P26" s="64"/>
    </row>
    <row r="27" spans="1:16" ht="30.75">
      <c r="A27" s="41" t="s">
        <v>951</v>
      </c>
      <c r="B27" s="41" t="s">
        <v>958</v>
      </c>
      <c r="C27" s="41" t="s">
        <v>903</v>
      </c>
      <c r="D27" s="43">
        <v>43382</v>
      </c>
      <c r="E27" s="41" t="s">
        <v>959</v>
      </c>
      <c r="F27" s="41" t="s">
        <v>893</v>
      </c>
      <c r="G27" s="41" t="s">
        <v>925</v>
      </c>
      <c r="H27" s="43">
        <v>43389</v>
      </c>
      <c r="I27" s="73">
        <f t="shared" si="0"/>
        <v>7</v>
      </c>
      <c r="J27" s="41" t="s">
        <v>895</v>
      </c>
      <c r="K27" s="60" t="s">
        <v>377</v>
      </c>
      <c r="L27" s="54" t="s">
        <v>889</v>
      </c>
      <c r="M27" s="54" t="s">
        <v>889</v>
      </c>
      <c r="N27" s="54" t="s">
        <v>889</v>
      </c>
      <c r="O27" s="54" t="s">
        <v>889</v>
      </c>
      <c r="P27" s="64"/>
    </row>
    <row r="28" spans="1:16" ht="30.75">
      <c r="A28" s="41" t="s">
        <v>951</v>
      </c>
      <c r="B28" s="41" t="s">
        <v>960</v>
      </c>
      <c r="C28" s="41" t="s">
        <v>903</v>
      </c>
      <c r="D28" s="43">
        <v>43382</v>
      </c>
      <c r="E28" s="41" t="s">
        <v>961</v>
      </c>
      <c r="F28" s="41" t="s">
        <v>893</v>
      </c>
      <c r="G28" s="41" t="s">
        <v>925</v>
      </c>
      <c r="H28" s="43">
        <v>43403</v>
      </c>
      <c r="I28" s="73">
        <f t="shared" si="0"/>
        <v>21</v>
      </c>
      <c r="J28" s="41" t="s">
        <v>895</v>
      </c>
      <c r="K28" s="60" t="s">
        <v>377</v>
      </c>
      <c r="L28" s="54" t="s">
        <v>889</v>
      </c>
      <c r="M28" s="54" t="s">
        <v>889</v>
      </c>
      <c r="N28" s="54" t="s">
        <v>889</v>
      </c>
      <c r="O28" s="54" t="s">
        <v>889</v>
      </c>
      <c r="P28" s="64"/>
    </row>
    <row r="29" spans="1:16" ht="30.75">
      <c r="A29" s="41" t="s">
        <v>951</v>
      </c>
      <c r="B29" s="41" t="s">
        <v>962</v>
      </c>
      <c r="C29" s="41" t="s">
        <v>903</v>
      </c>
      <c r="D29" s="43">
        <v>43409</v>
      </c>
      <c r="E29" s="41" t="s">
        <v>963</v>
      </c>
      <c r="F29" s="41" t="s">
        <v>893</v>
      </c>
      <c r="G29" s="41" t="s">
        <v>940</v>
      </c>
      <c r="H29" s="43">
        <v>43428</v>
      </c>
      <c r="I29" s="73">
        <f t="shared" si="0"/>
        <v>19</v>
      </c>
      <c r="J29" s="41" t="s">
        <v>895</v>
      </c>
      <c r="K29" s="60" t="s">
        <v>377</v>
      </c>
      <c r="L29" s="54" t="s">
        <v>889</v>
      </c>
      <c r="M29" s="54" t="s">
        <v>889</v>
      </c>
      <c r="N29" s="54" t="s">
        <v>889</v>
      </c>
      <c r="O29" s="54" t="s">
        <v>889</v>
      </c>
      <c r="P29" s="64" t="s">
        <v>964</v>
      </c>
    </row>
    <row r="30" spans="1:16" ht="30.75">
      <c r="A30" s="41" t="s">
        <v>951</v>
      </c>
      <c r="B30" s="41" t="s">
        <v>965</v>
      </c>
      <c r="C30" s="41" t="s">
        <v>903</v>
      </c>
      <c r="D30" s="43">
        <v>43420</v>
      </c>
      <c r="E30" s="41" t="s">
        <v>966</v>
      </c>
      <c r="F30" s="41" t="s">
        <v>893</v>
      </c>
      <c r="G30" s="41" t="s">
        <v>940</v>
      </c>
      <c r="H30" s="43">
        <v>43437</v>
      </c>
      <c r="I30" s="73">
        <f t="shared" si="0"/>
        <v>17</v>
      </c>
      <c r="J30" s="41" t="s">
        <v>895</v>
      </c>
      <c r="K30" s="60" t="s">
        <v>377</v>
      </c>
      <c r="L30" s="54" t="s">
        <v>889</v>
      </c>
      <c r="M30" s="54" t="s">
        <v>889</v>
      </c>
      <c r="N30" s="54" t="s">
        <v>889</v>
      </c>
      <c r="O30" s="54" t="s">
        <v>889</v>
      </c>
      <c r="P30" s="64" t="s">
        <v>964</v>
      </c>
    </row>
    <row r="31" spans="1:16" ht="45.75">
      <c r="A31" s="52" t="s">
        <v>967</v>
      </c>
      <c r="B31" s="52" t="s">
        <v>968</v>
      </c>
      <c r="C31" s="52" t="s">
        <v>903</v>
      </c>
      <c r="D31" s="44">
        <v>43468</v>
      </c>
      <c r="E31" s="52" t="s">
        <v>969</v>
      </c>
      <c r="F31" s="52" t="s">
        <v>893</v>
      </c>
      <c r="G31" s="52" t="s">
        <v>919</v>
      </c>
      <c r="H31" s="44">
        <v>43474</v>
      </c>
      <c r="I31" s="74">
        <v>3</v>
      </c>
      <c r="J31" s="52" t="s">
        <v>895</v>
      </c>
      <c r="K31" s="75" t="s">
        <v>377</v>
      </c>
      <c r="L31" s="54" t="s">
        <v>889</v>
      </c>
      <c r="M31" s="54" t="s">
        <v>889</v>
      </c>
      <c r="N31" s="54" t="s">
        <v>889</v>
      </c>
      <c r="O31" s="54" t="s">
        <v>889</v>
      </c>
      <c r="P31" s="65" t="s">
        <v>920</v>
      </c>
    </row>
    <row r="32" spans="1:16" ht="91.5">
      <c r="A32" s="52" t="s">
        <v>967</v>
      </c>
      <c r="B32" s="52" t="s">
        <v>970</v>
      </c>
      <c r="C32" s="52" t="s">
        <v>903</v>
      </c>
      <c r="D32" s="44">
        <v>43474</v>
      </c>
      <c r="E32" s="52" t="s">
        <v>971</v>
      </c>
      <c r="F32" s="52" t="s">
        <v>893</v>
      </c>
      <c r="G32" s="52" t="s">
        <v>928</v>
      </c>
      <c r="H32" s="44">
        <v>43498</v>
      </c>
      <c r="I32" s="74">
        <v>17</v>
      </c>
      <c r="J32" s="52" t="s">
        <v>895</v>
      </c>
      <c r="K32" s="75" t="s">
        <v>377</v>
      </c>
      <c r="L32" s="54" t="s">
        <v>889</v>
      </c>
      <c r="M32" s="54" t="s">
        <v>889</v>
      </c>
      <c r="N32" s="54" t="s">
        <v>889</v>
      </c>
      <c r="O32" s="54" t="s">
        <v>889</v>
      </c>
      <c r="P32" s="65" t="s">
        <v>972</v>
      </c>
    </row>
    <row r="33" spans="1:16" ht="45.75">
      <c r="A33" s="52" t="s">
        <v>967</v>
      </c>
      <c r="B33" s="52" t="s">
        <v>973</v>
      </c>
      <c r="C33" s="52" t="s">
        <v>903</v>
      </c>
      <c r="D33" s="44">
        <v>43488</v>
      </c>
      <c r="E33" s="52" t="s">
        <v>974</v>
      </c>
      <c r="F33" s="52" t="s">
        <v>893</v>
      </c>
      <c r="G33" s="52" t="s">
        <v>940</v>
      </c>
      <c r="H33" s="44">
        <v>43507</v>
      </c>
      <c r="I33" s="74">
        <v>14</v>
      </c>
      <c r="J33" s="52" t="s">
        <v>895</v>
      </c>
      <c r="K33" s="75" t="s">
        <v>377</v>
      </c>
      <c r="L33" s="54" t="s">
        <v>889</v>
      </c>
      <c r="M33" s="54" t="s">
        <v>889</v>
      </c>
      <c r="N33" s="54" t="s">
        <v>889</v>
      </c>
      <c r="O33" s="54" t="s">
        <v>889</v>
      </c>
      <c r="P33" s="65" t="s">
        <v>975</v>
      </c>
    </row>
    <row r="34" spans="1:16" ht="45.75">
      <c r="A34" s="52" t="s">
        <v>967</v>
      </c>
      <c r="B34" s="52" t="s">
        <v>976</v>
      </c>
      <c r="C34" s="52" t="s">
        <v>903</v>
      </c>
      <c r="D34" s="44">
        <v>43488</v>
      </c>
      <c r="E34" s="52" t="s">
        <v>977</v>
      </c>
      <c r="F34" s="52" t="s">
        <v>893</v>
      </c>
      <c r="G34" s="52" t="s">
        <v>925</v>
      </c>
      <c r="H34" s="44">
        <v>43507</v>
      </c>
      <c r="I34" s="74">
        <v>13</v>
      </c>
      <c r="J34" s="52" t="s">
        <v>895</v>
      </c>
      <c r="K34" s="75" t="s">
        <v>377</v>
      </c>
      <c r="L34" s="54" t="s">
        <v>889</v>
      </c>
      <c r="M34" s="54" t="s">
        <v>889</v>
      </c>
      <c r="N34" s="54" t="s">
        <v>889</v>
      </c>
      <c r="O34" s="54" t="s">
        <v>889</v>
      </c>
      <c r="P34" s="65"/>
    </row>
    <row r="35" spans="1:16" ht="91.5">
      <c r="A35" s="52" t="s">
        <v>967</v>
      </c>
      <c r="B35" s="52" t="s">
        <v>978</v>
      </c>
      <c r="C35" s="52" t="s">
        <v>903</v>
      </c>
      <c r="D35" s="44">
        <v>43490</v>
      </c>
      <c r="E35" s="52" t="s">
        <v>979</v>
      </c>
      <c r="F35" s="52" t="s">
        <v>893</v>
      </c>
      <c r="G35" s="52" t="s">
        <v>940</v>
      </c>
      <c r="H35" s="44">
        <v>43565</v>
      </c>
      <c r="I35" s="74">
        <v>53</v>
      </c>
      <c r="J35" s="52" t="s">
        <v>895</v>
      </c>
      <c r="K35" s="75" t="s">
        <v>377</v>
      </c>
      <c r="L35" s="54" t="s">
        <v>889</v>
      </c>
      <c r="M35" s="54" t="s">
        <v>889</v>
      </c>
      <c r="N35" s="54" t="s">
        <v>889</v>
      </c>
      <c r="O35" s="54" t="s">
        <v>889</v>
      </c>
      <c r="P35" s="65" t="s">
        <v>980</v>
      </c>
    </row>
    <row r="36" spans="1:16" ht="30.75">
      <c r="A36" s="52" t="s">
        <v>967</v>
      </c>
      <c r="B36" s="52" t="s">
        <v>981</v>
      </c>
      <c r="C36" s="52" t="s">
        <v>903</v>
      </c>
      <c r="D36" s="44">
        <v>43500</v>
      </c>
      <c r="E36" s="52" t="s">
        <v>982</v>
      </c>
      <c r="F36" s="52" t="s">
        <v>893</v>
      </c>
      <c r="G36" s="52" t="s">
        <v>928</v>
      </c>
      <c r="H36" s="44">
        <v>43507</v>
      </c>
      <c r="I36" s="74">
        <v>5</v>
      </c>
      <c r="J36" s="52" t="s">
        <v>895</v>
      </c>
      <c r="K36" s="75" t="s">
        <v>377</v>
      </c>
      <c r="L36" s="54" t="s">
        <v>889</v>
      </c>
      <c r="M36" s="54" t="s">
        <v>889</v>
      </c>
      <c r="N36" s="54" t="s">
        <v>889</v>
      </c>
      <c r="O36" s="54" t="s">
        <v>889</v>
      </c>
      <c r="P36" s="65"/>
    </row>
    <row r="37" spans="1:16" ht="30.75">
      <c r="A37" s="52" t="s">
        <v>983</v>
      </c>
      <c r="B37" s="52" t="s">
        <v>984</v>
      </c>
      <c r="C37" s="52" t="s">
        <v>903</v>
      </c>
      <c r="D37" s="44">
        <v>43613</v>
      </c>
      <c r="E37" s="52" t="s">
        <v>985</v>
      </c>
      <c r="F37" s="52" t="s">
        <v>893</v>
      </c>
      <c r="G37" s="52" t="s">
        <v>919</v>
      </c>
      <c r="H37" s="44">
        <v>43613</v>
      </c>
      <c r="I37" s="74">
        <v>0</v>
      </c>
      <c r="J37" s="52" t="s">
        <v>895</v>
      </c>
      <c r="K37" s="75" t="s">
        <v>377</v>
      </c>
      <c r="L37" s="54" t="s">
        <v>889</v>
      </c>
      <c r="M37" s="54" t="s">
        <v>889</v>
      </c>
      <c r="N37" s="54" t="s">
        <v>889</v>
      </c>
      <c r="O37" s="54" t="s">
        <v>889</v>
      </c>
      <c r="P37" s="65" t="s">
        <v>920</v>
      </c>
    </row>
    <row r="38" spans="1:16" ht="91.5">
      <c r="A38" s="52" t="s">
        <v>983</v>
      </c>
      <c r="B38" s="52" t="s">
        <v>986</v>
      </c>
      <c r="C38" s="52" t="s">
        <v>903</v>
      </c>
      <c r="D38" s="44">
        <v>43640</v>
      </c>
      <c r="E38" s="52" t="s">
        <v>987</v>
      </c>
      <c r="F38" s="52" t="s">
        <v>893</v>
      </c>
      <c r="G38" s="52" t="s">
        <v>928</v>
      </c>
      <c r="H38" s="44">
        <v>43644</v>
      </c>
      <c r="I38" s="74">
        <v>3</v>
      </c>
      <c r="J38" s="52" t="s">
        <v>895</v>
      </c>
      <c r="K38" s="75" t="s">
        <v>377</v>
      </c>
      <c r="L38" s="54" t="s">
        <v>889</v>
      </c>
      <c r="M38" s="54" t="s">
        <v>889</v>
      </c>
      <c r="N38" s="54" t="s">
        <v>889</v>
      </c>
      <c r="O38" s="54" t="s">
        <v>889</v>
      </c>
      <c r="P38" s="65" t="s">
        <v>988</v>
      </c>
    </row>
    <row r="39" spans="1:16" ht="30.75">
      <c r="A39" s="52" t="s">
        <v>983</v>
      </c>
      <c r="B39" s="52" t="s">
        <v>989</v>
      </c>
      <c r="C39" s="52" t="s">
        <v>903</v>
      </c>
      <c r="D39" s="44">
        <v>43642</v>
      </c>
      <c r="E39" s="52" t="s">
        <v>990</v>
      </c>
      <c r="F39" s="52" t="s">
        <v>893</v>
      </c>
      <c r="G39" s="52" t="s">
        <v>925</v>
      </c>
      <c r="H39" s="44">
        <v>43651</v>
      </c>
      <c r="I39" s="74">
        <v>7</v>
      </c>
      <c r="J39" s="52" t="s">
        <v>895</v>
      </c>
      <c r="K39" s="75" t="s">
        <v>377</v>
      </c>
      <c r="L39" s="54" t="s">
        <v>889</v>
      </c>
      <c r="M39" s="54" t="s">
        <v>889</v>
      </c>
      <c r="N39" s="54" t="s">
        <v>889</v>
      </c>
      <c r="O39" s="54" t="s">
        <v>889</v>
      </c>
      <c r="P39" s="65"/>
    </row>
    <row r="40" spans="1:16" ht="30.75">
      <c r="A40" s="52" t="s">
        <v>991</v>
      </c>
      <c r="B40" s="52" t="s">
        <v>992</v>
      </c>
      <c r="C40" s="52" t="s">
        <v>903</v>
      </c>
      <c r="D40" s="44">
        <v>43679</v>
      </c>
      <c r="E40" s="52" t="s">
        <v>993</v>
      </c>
      <c r="F40" s="52" t="s">
        <v>893</v>
      </c>
      <c r="G40" s="52" t="s">
        <v>919</v>
      </c>
      <c r="H40" s="44">
        <v>43700</v>
      </c>
      <c r="I40" s="74">
        <v>15</v>
      </c>
      <c r="J40" s="52" t="s">
        <v>895</v>
      </c>
      <c r="K40" s="75" t="s">
        <v>377</v>
      </c>
      <c r="L40" s="54" t="s">
        <v>889</v>
      </c>
      <c r="M40" s="54" t="s">
        <v>889</v>
      </c>
      <c r="N40" s="54" t="s">
        <v>889</v>
      </c>
      <c r="O40" s="54" t="s">
        <v>889</v>
      </c>
      <c r="P40" s="65" t="s">
        <v>920</v>
      </c>
    </row>
    <row r="41" spans="1:16" ht="30.75">
      <c r="A41" s="52" t="s">
        <v>991</v>
      </c>
      <c r="B41" s="52" t="s">
        <v>994</v>
      </c>
      <c r="C41" s="52" t="s">
        <v>903</v>
      </c>
      <c r="D41" s="44">
        <v>43703</v>
      </c>
      <c r="E41" s="52" t="s">
        <v>995</v>
      </c>
      <c r="F41" s="52" t="s">
        <v>893</v>
      </c>
      <c r="G41" s="52" t="s">
        <v>925</v>
      </c>
      <c r="H41" s="44">
        <v>43836</v>
      </c>
      <c r="I41" s="74">
        <v>110</v>
      </c>
      <c r="J41" s="52" t="s">
        <v>895</v>
      </c>
      <c r="K41" s="75" t="s">
        <v>377</v>
      </c>
      <c r="L41" s="54" t="s">
        <v>889</v>
      </c>
      <c r="M41" s="54" t="s">
        <v>889</v>
      </c>
      <c r="N41" s="54" t="s">
        <v>889</v>
      </c>
      <c r="O41" s="54" t="s">
        <v>889</v>
      </c>
      <c r="P41" s="65"/>
    </row>
    <row r="42" spans="1:16" ht="30.75">
      <c r="A42" s="52" t="s">
        <v>991</v>
      </c>
      <c r="B42" s="52" t="s">
        <v>996</v>
      </c>
      <c r="C42" s="52" t="s">
        <v>903</v>
      </c>
      <c r="D42" s="44">
        <v>43719</v>
      </c>
      <c r="E42" s="52" t="s">
        <v>997</v>
      </c>
      <c r="F42" s="52" t="s">
        <v>893</v>
      </c>
      <c r="G42" s="52" t="s">
        <v>928</v>
      </c>
      <c r="H42" s="44">
        <v>43734</v>
      </c>
      <c r="I42" s="74">
        <v>10</v>
      </c>
      <c r="J42" s="52" t="s">
        <v>895</v>
      </c>
      <c r="K42" s="75" t="s">
        <v>377</v>
      </c>
      <c r="L42" s="54" t="s">
        <v>889</v>
      </c>
      <c r="M42" s="54" t="s">
        <v>889</v>
      </c>
      <c r="N42" s="54" t="s">
        <v>889</v>
      </c>
      <c r="O42" s="54" t="s">
        <v>889</v>
      </c>
      <c r="P42" s="65" t="s">
        <v>998</v>
      </c>
    </row>
    <row r="43" spans="1:16" ht="30.75">
      <c r="A43" s="52" t="s">
        <v>999</v>
      </c>
      <c r="B43" s="52" t="s">
        <v>1000</v>
      </c>
      <c r="C43" s="52" t="s">
        <v>903</v>
      </c>
      <c r="D43" s="44">
        <v>43760</v>
      </c>
      <c r="E43" s="52" t="s">
        <v>1001</v>
      </c>
      <c r="F43" s="52" t="s">
        <v>893</v>
      </c>
      <c r="G43" s="52" t="s">
        <v>919</v>
      </c>
      <c r="H43" s="44">
        <v>43784</v>
      </c>
      <c r="I43" s="74">
        <v>17</v>
      </c>
      <c r="J43" s="52" t="s">
        <v>895</v>
      </c>
      <c r="K43" s="75" t="s">
        <v>377</v>
      </c>
      <c r="L43" s="54" t="s">
        <v>889</v>
      </c>
      <c r="M43" s="54" t="s">
        <v>889</v>
      </c>
      <c r="N43" s="54" t="s">
        <v>889</v>
      </c>
      <c r="O43" s="54" t="s">
        <v>889</v>
      </c>
      <c r="P43" s="65"/>
    </row>
    <row r="44" spans="1:16" ht="30.75">
      <c r="A44" s="52" t="s">
        <v>999</v>
      </c>
      <c r="B44" s="52" t="s">
        <v>1002</v>
      </c>
      <c r="C44" s="52" t="s">
        <v>903</v>
      </c>
      <c r="D44" s="44">
        <v>43765</v>
      </c>
      <c r="E44" s="52" t="s">
        <v>1003</v>
      </c>
      <c r="F44" s="52" t="s">
        <v>893</v>
      </c>
      <c r="G44" s="52" t="s">
        <v>919</v>
      </c>
      <c r="H44" s="44">
        <v>43776</v>
      </c>
      <c r="I44" s="74">
        <v>7</v>
      </c>
      <c r="J44" s="52" t="s">
        <v>895</v>
      </c>
      <c r="K44" s="75" t="s">
        <v>377</v>
      </c>
      <c r="L44" s="54" t="s">
        <v>889</v>
      </c>
      <c r="M44" s="54" t="s">
        <v>889</v>
      </c>
      <c r="N44" s="54" t="s">
        <v>889</v>
      </c>
      <c r="O44" s="54" t="s">
        <v>889</v>
      </c>
      <c r="P44" s="65"/>
    </row>
    <row r="45" spans="1:16" ht="45.75">
      <c r="A45" s="52" t="s">
        <v>999</v>
      </c>
      <c r="B45" s="52" t="s">
        <v>1004</v>
      </c>
      <c r="C45" s="52" t="s">
        <v>903</v>
      </c>
      <c r="D45" s="44">
        <v>43777</v>
      </c>
      <c r="E45" s="52" t="s">
        <v>1005</v>
      </c>
      <c r="F45" s="52" t="s">
        <v>896</v>
      </c>
      <c r="G45" s="52" t="s">
        <v>1006</v>
      </c>
      <c r="H45" s="44" t="s">
        <v>1007</v>
      </c>
      <c r="I45" s="44" t="s">
        <v>1007</v>
      </c>
      <c r="J45" s="52" t="s">
        <v>895</v>
      </c>
      <c r="K45" s="75" t="s">
        <v>377</v>
      </c>
      <c r="L45" s="54" t="s">
        <v>889</v>
      </c>
      <c r="M45" s="54" t="s">
        <v>889</v>
      </c>
      <c r="N45" s="54" t="s">
        <v>889</v>
      </c>
      <c r="O45" s="54" t="s">
        <v>889</v>
      </c>
      <c r="P45" s="65" t="s">
        <v>1008</v>
      </c>
    </row>
    <row r="46" spans="1:16" ht="30.75">
      <c r="A46" s="52" t="s">
        <v>999</v>
      </c>
      <c r="B46" s="52" t="s">
        <v>1009</v>
      </c>
      <c r="C46" s="52" t="s">
        <v>903</v>
      </c>
      <c r="D46" s="44">
        <v>43785</v>
      </c>
      <c r="E46" s="52" t="s">
        <v>1010</v>
      </c>
      <c r="F46" s="52" t="s">
        <v>893</v>
      </c>
      <c r="G46" s="52" t="s">
        <v>925</v>
      </c>
      <c r="H46" s="44">
        <v>43832</v>
      </c>
      <c r="I46" s="74">
        <v>32</v>
      </c>
      <c r="J46" s="52" t="s">
        <v>895</v>
      </c>
      <c r="K46" s="75" t="s">
        <v>377</v>
      </c>
      <c r="L46" s="54" t="s">
        <v>889</v>
      </c>
      <c r="M46" s="54" t="s">
        <v>889</v>
      </c>
      <c r="N46" s="54" t="s">
        <v>889</v>
      </c>
      <c r="O46" s="54" t="s">
        <v>889</v>
      </c>
      <c r="P46" s="65"/>
    </row>
    <row r="47" spans="1:16" ht="30.75">
      <c r="A47" s="52" t="s">
        <v>999</v>
      </c>
      <c r="B47" s="52" t="s">
        <v>1011</v>
      </c>
      <c r="C47" s="52" t="s">
        <v>903</v>
      </c>
      <c r="D47" s="44">
        <v>43785</v>
      </c>
      <c r="E47" s="52" t="s">
        <v>1012</v>
      </c>
      <c r="F47" s="52" t="s">
        <v>893</v>
      </c>
      <c r="G47" s="52" t="s">
        <v>928</v>
      </c>
      <c r="H47" s="44">
        <v>43802</v>
      </c>
      <c r="I47" s="74">
        <v>10</v>
      </c>
      <c r="J47" s="52" t="s">
        <v>895</v>
      </c>
      <c r="K47" s="75" t="s">
        <v>377</v>
      </c>
      <c r="L47" s="54" t="s">
        <v>889</v>
      </c>
      <c r="M47" s="54" t="s">
        <v>889</v>
      </c>
      <c r="N47" s="54" t="s">
        <v>889</v>
      </c>
      <c r="O47" s="54" t="s">
        <v>889</v>
      </c>
      <c r="P47" s="65"/>
    </row>
    <row r="48" spans="1:16" ht="30.75">
      <c r="A48" s="52" t="s">
        <v>999</v>
      </c>
      <c r="B48" s="52" t="s">
        <v>1013</v>
      </c>
      <c r="C48" s="52" t="s">
        <v>903</v>
      </c>
      <c r="D48" s="44">
        <v>43792</v>
      </c>
      <c r="E48" s="52" t="s">
        <v>1014</v>
      </c>
      <c r="F48" s="52" t="s">
        <v>893</v>
      </c>
      <c r="G48" s="52" t="s">
        <v>919</v>
      </c>
      <c r="H48" s="44">
        <v>43802</v>
      </c>
      <c r="I48" s="74">
        <v>5</v>
      </c>
      <c r="J48" s="52" t="s">
        <v>895</v>
      </c>
      <c r="K48" s="75" t="s">
        <v>377</v>
      </c>
      <c r="L48" s="54" t="s">
        <v>889</v>
      </c>
      <c r="M48" s="54" t="s">
        <v>889</v>
      </c>
      <c r="N48" s="54" t="s">
        <v>889</v>
      </c>
      <c r="O48" s="54" t="s">
        <v>889</v>
      </c>
      <c r="P48" s="65"/>
    </row>
    <row r="49" spans="1:16" ht="30.75">
      <c r="A49" s="41" t="s">
        <v>1015</v>
      </c>
      <c r="B49" s="70" t="s">
        <v>1016</v>
      </c>
      <c r="C49" s="41" t="s">
        <v>903</v>
      </c>
      <c r="D49" s="43">
        <v>43834</v>
      </c>
      <c r="E49" s="41" t="s">
        <v>1017</v>
      </c>
      <c r="F49" s="41" t="s">
        <v>893</v>
      </c>
      <c r="G49" s="41" t="s">
        <v>928</v>
      </c>
      <c r="H49" s="43" t="s">
        <v>1018</v>
      </c>
      <c r="I49" s="73">
        <v>15</v>
      </c>
      <c r="J49" s="41" t="s">
        <v>895</v>
      </c>
      <c r="K49" s="60" t="s">
        <v>377</v>
      </c>
      <c r="L49" s="54" t="s">
        <v>889</v>
      </c>
      <c r="M49" s="54" t="s">
        <v>889</v>
      </c>
      <c r="N49" s="54" t="s">
        <v>889</v>
      </c>
      <c r="O49" s="54" t="s">
        <v>889</v>
      </c>
      <c r="P49" s="66"/>
    </row>
    <row r="50" spans="1:16" ht="30.75">
      <c r="A50" s="41" t="s">
        <v>1015</v>
      </c>
      <c r="B50" s="41" t="s">
        <v>1019</v>
      </c>
      <c r="C50" s="41" t="s">
        <v>903</v>
      </c>
      <c r="D50" s="43">
        <v>43837</v>
      </c>
      <c r="E50" s="41" t="s">
        <v>1020</v>
      </c>
      <c r="F50" s="41" t="s">
        <v>893</v>
      </c>
      <c r="G50" s="41" t="s">
        <v>928</v>
      </c>
      <c r="H50" s="43">
        <v>43837</v>
      </c>
      <c r="I50" s="73">
        <v>14</v>
      </c>
      <c r="J50" s="41" t="s">
        <v>895</v>
      </c>
      <c r="K50" s="60" t="s">
        <v>377</v>
      </c>
      <c r="L50" s="54" t="s">
        <v>889</v>
      </c>
      <c r="M50" s="54" t="s">
        <v>889</v>
      </c>
      <c r="N50" s="54" t="s">
        <v>889</v>
      </c>
      <c r="O50" s="54" t="s">
        <v>889</v>
      </c>
      <c r="P50" s="64"/>
    </row>
    <row r="51" spans="1:16" ht="30.75">
      <c r="A51" s="41" t="s">
        <v>1015</v>
      </c>
      <c r="B51" s="41" t="s">
        <v>1021</v>
      </c>
      <c r="C51" s="41" t="s">
        <v>903</v>
      </c>
      <c r="D51" s="43">
        <v>43855</v>
      </c>
      <c r="E51" s="41" t="s">
        <v>1022</v>
      </c>
      <c r="F51" s="41" t="s">
        <v>893</v>
      </c>
      <c r="G51" s="41" t="s">
        <v>925</v>
      </c>
      <c r="H51" s="43">
        <v>43858</v>
      </c>
      <c r="I51" s="73">
        <v>0</v>
      </c>
      <c r="J51" s="41" t="s">
        <v>895</v>
      </c>
      <c r="K51" s="60" t="s">
        <v>377</v>
      </c>
      <c r="L51" s="54" t="s">
        <v>889</v>
      </c>
      <c r="M51" s="54" t="s">
        <v>889</v>
      </c>
      <c r="N51" s="54" t="s">
        <v>889</v>
      </c>
      <c r="O51" s="54" t="s">
        <v>889</v>
      </c>
      <c r="P51" s="64"/>
    </row>
    <row r="52" spans="1:16" ht="30.75">
      <c r="A52" s="41" t="s">
        <v>1015</v>
      </c>
      <c r="B52" s="41" t="s">
        <v>1023</v>
      </c>
      <c r="C52" s="41" t="s">
        <v>903</v>
      </c>
      <c r="D52" s="43">
        <v>43863</v>
      </c>
      <c r="E52" s="41" t="s">
        <v>1024</v>
      </c>
      <c r="F52" s="41" t="s">
        <v>893</v>
      </c>
      <c r="G52" s="41" t="s">
        <v>919</v>
      </c>
      <c r="H52" s="43">
        <v>43880</v>
      </c>
      <c r="I52" s="73">
        <v>13</v>
      </c>
      <c r="J52" s="41" t="s">
        <v>895</v>
      </c>
      <c r="K52" s="60" t="s">
        <v>377</v>
      </c>
      <c r="L52" s="54" t="s">
        <v>889</v>
      </c>
      <c r="M52" s="54" t="s">
        <v>889</v>
      </c>
      <c r="N52" s="54" t="s">
        <v>889</v>
      </c>
      <c r="O52" s="54" t="s">
        <v>889</v>
      </c>
      <c r="P52" s="64"/>
    </row>
    <row r="53" spans="1:16" ht="30.75">
      <c r="A53" s="41" t="s">
        <v>1015</v>
      </c>
      <c r="B53" s="41" t="s">
        <v>1025</v>
      </c>
      <c r="C53" s="41" t="s">
        <v>903</v>
      </c>
      <c r="D53" s="43">
        <v>43865</v>
      </c>
      <c r="E53" s="41" t="s">
        <v>1026</v>
      </c>
      <c r="F53" s="41" t="s">
        <v>893</v>
      </c>
      <c r="G53" s="41" t="s">
        <v>940</v>
      </c>
      <c r="H53" s="43">
        <v>43881</v>
      </c>
      <c r="I53" s="73">
        <v>12</v>
      </c>
      <c r="J53" s="41" t="s">
        <v>895</v>
      </c>
      <c r="K53" s="60" t="s">
        <v>377</v>
      </c>
      <c r="L53" s="54" t="s">
        <v>889</v>
      </c>
      <c r="M53" s="54" t="s">
        <v>889</v>
      </c>
      <c r="N53" s="54" t="s">
        <v>889</v>
      </c>
      <c r="O53" s="54" t="s">
        <v>889</v>
      </c>
      <c r="P53" s="67"/>
    </row>
    <row r="54" spans="1:16" ht="30.75">
      <c r="A54" s="41" t="s">
        <v>1015</v>
      </c>
      <c r="B54" s="41" t="s">
        <v>1027</v>
      </c>
      <c r="C54" s="41" t="s">
        <v>903</v>
      </c>
      <c r="D54" s="43">
        <v>43873</v>
      </c>
      <c r="E54" s="41" t="s">
        <v>1028</v>
      </c>
      <c r="F54" s="41" t="s">
        <v>893</v>
      </c>
      <c r="G54" s="41" t="s">
        <v>928</v>
      </c>
      <c r="H54" s="43">
        <v>43889</v>
      </c>
      <c r="I54" s="73">
        <v>6</v>
      </c>
      <c r="J54" s="41" t="s">
        <v>895</v>
      </c>
      <c r="K54" s="60" t="s">
        <v>377</v>
      </c>
      <c r="L54" s="54" t="s">
        <v>889</v>
      </c>
      <c r="M54" s="54" t="s">
        <v>889</v>
      </c>
      <c r="N54" s="54" t="s">
        <v>889</v>
      </c>
      <c r="O54" s="54" t="s">
        <v>889</v>
      </c>
      <c r="P54" s="64"/>
    </row>
    <row r="55" spans="1:16" ht="30.75">
      <c r="A55" s="41" t="s">
        <v>1015</v>
      </c>
      <c r="B55" s="41" t="s">
        <v>1029</v>
      </c>
      <c r="C55" s="41" t="s">
        <v>903</v>
      </c>
      <c r="D55" s="43">
        <v>43889</v>
      </c>
      <c r="E55" s="41" t="s">
        <v>1030</v>
      </c>
      <c r="F55" s="41" t="s">
        <v>893</v>
      </c>
      <c r="G55" s="41" t="s">
        <v>940</v>
      </c>
      <c r="H55" s="43">
        <v>43892</v>
      </c>
      <c r="I55" s="73">
        <v>1</v>
      </c>
      <c r="J55" s="41" t="s">
        <v>895</v>
      </c>
      <c r="K55" s="60" t="s">
        <v>377</v>
      </c>
      <c r="L55" s="54" t="s">
        <v>889</v>
      </c>
      <c r="M55" s="54" t="s">
        <v>889</v>
      </c>
      <c r="N55" s="54" t="s">
        <v>889</v>
      </c>
      <c r="O55" s="54" t="s">
        <v>889</v>
      </c>
      <c r="P55" s="67"/>
    </row>
    <row r="56" spans="1:16" ht="30.75">
      <c r="A56" s="41" t="s">
        <v>1015</v>
      </c>
      <c r="B56" s="41" t="s">
        <v>1031</v>
      </c>
      <c r="C56" s="41" t="s">
        <v>903</v>
      </c>
      <c r="D56" s="43">
        <v>43899</v>
      </c>
      <c r="E56" s="41" t="s">
        <v>1032</v>
      </c>
      <c r="F56" s="41" t="s">
        <v>893</v>
      </c>
      <c r="G56" s="41" t="s">
        <v>928</v>
      </c>
      <c r="H56" s="43">
        <v>43900</v>
      </c>
      <c r="I56" s="73">
        <v>1</v>
      </c>
      <c r="J56" s="41" t="s">
        <v>895</v>
      </c>
      <c r="K56" s="60" t="s">
        <v>377</v>
      </c>
      <c r="L56" s="54" t="s">
        <v>889</v>
      </c>
      <c r="M56" s="54" t="s">
        <v>889</v>
      </c>
      <c r="N56" s="54" t="s">
        <v>889</v>
      </c>
      <c r="O56" s="54" t="s">
        <v>889</v>
      </c>
      <c r="P56" s="64"/>
    </row>
    <row r="57" spans="1:16" ht="30.75">
      <c r="A57" s="41" t="s">
        <v>1033</v>
      </c>
      <c r="B57" s="41" t="s">
        <v>1034</v>
      </c>
      <c r="C57" s="41" t="s">
        <v>903</v>
      </c>
      <c r="D57" s="43">
        <v>43924</v>
      </c>
      <c r="E57" s="41" t="s">
        <v>1035</v>
      </c>
      <c r="F57" s="41" t="s">
        <v>893</v>
      </c>
      <c r="G57" s="41" t="s">
        <v>928</v>
      </c>
      <c r="H57" s="43">
        <v>43934</v>
      </c>
      <c r="I57" s="41">
        <v>6</v>
      </c>
      <c r="J57" s="41" t="s">
        <v>895</v>
      </c>
      <c r="K57" s="60" t="s">
        <v>377</v>
      </c>
      <c r="L57" s="54" t="s">
        <v>889</v>
      </c>
      <c r="M57" s="54" t="s">
        <v>889</v>
      </c>
      <c r="N57" s="54" t="s">
        <v>889</v>
      </c>
      <c r="O57" s="54" t="s">
        <v>889</v>
      </c>
    </row>
    <row r="58" spans="1:16" ht="30.75">
      <c r="A58" s="41" t="s">
        <v>1033</v>
      </c>
      <c r="B58" s="41" t="s">
        <v>1036</v>
      </c>
      <c r="C58" s="41" t="s">
        <v>903</v>
      </c>
      <c r="D58" s="43">
        <v>43928</v>
      </c>
      <c r="E58" s="41" t="s">
        <v>1037</v>
      </c>
      <c r="F58" s="41" t="s">
        <v>893</v>
      </c>
      <c r="G58" s="52" t="s">
        <v>919</v>
      </c>
      <c r="H58" s="43">
        <v>43962</v>
      </c>
      <c r="I58" s="41">
        <v>24</v>
      </c>
      <c r="J58" s="41" t="s">
        <v>895</v>
      </c>
      <c r="K58" s="60" t="s">
        <v>377</v>
      </c>
      <c r="L58" s="54" t="s">
        <v>889</v>
      </c>
      <c r="M58" s="54" t="s">
        <v>889</v>
      </c>
      <c r="N58" s="54" t="s">
        <v>889</v>
      </c>
      <c r="O58" s="54" t="s">
        <v>889</v>
      </c>
    </row>
    <row r="59" spans="1:16" ht="30.75">
      <c r="A59" s="41" t="s">
        <v>1033</v>
      </c>
      <c r="B59" s="41" t="s">
        <v>1038</v>
      </c>
      <c r="C59" s="41" t="s">
        <v>903</v>
      </c>
      <c r="D59" s="43">
        <v>43969</v>
      </c>
      <c r="E59" s="41" t="s">
        <v>1039</v>
      </c>
      <c r="F59" s="41" t="s">
        <v>893</v>
      </c>
      <c r="G59" s="41" t="s">
        <v>940</v>
      </c>
      <c r="H59" s="43">
        <v>43987</v>
      </c>
      <c r="I59" s="41">
        <v>13</v>
      </c>
      <c r="J59" s="41" t="s">
        <v>895</v>
      </c>
      <c r="K59" s="60" t="s">
        <v>377</v>
      </c>
      <c r="L59" s="54" t="s">
        <v>889</v>
      </c>
      <c r="M59" s="54" t="s">
        <v>889</v>
      </c>
      <c r="N59" s="54" t="s">
        <v>889</v>
      </c>
      <c r="O59" s="54" t="s">
        <v>889</v>
      </c>
    </row>
    <row r="60" spans="1:16" ht="30.75">
      <c r="A60" s="41" t="s">
        <v>1033</v>
      </c>
      <c r="B60" s="41" t="s">
        <v>1040</v>
      </c>
      <c r="C60" s="41" t="s">
        <v>903</v>
      </c>
      <c r="D60" s="43">
        <v>44012</v>
      </c>
      <c r="E60" s="41" t="s">
        <v>1041</v>
      </c>
      <c r="F60" s="41" t="s">
        <v>893</v>
      </c>
      <c r="G60" s="52" t="s">
        <v>919</v>
      </c>
      <c r="H60" s="43">
        <v>44026</v>
      </c>
      <c r="I60" s="41">
        <v>9</v>
      </c>
      <c r="J60" s="41" t="s">
        <v>895</v>
      </c>
      <c r="K60" s="60" t="s">
        <v>377</v>
      </c>
      <c r="L60" s="54" t="s">
        <v>889</v>
      </c>
      <c r="M60" s="54" t="s">
        <v>889</v>
      </c>
      <c r="N60" s="54" t="s">
        <v>889</v>
      </c>
      <c r="O60" s="54" t="s">
        <v>889</v>
      </c>
    </row>
    <row r="61" spans="1:16" ht="30.75">
      <c r="A61" s="41" t="s">
        <v>1042</v>
      </c>
      <c r="B61" s="41" t="s">
        <v>1043</v>
      </c>
      <c r="C61" s="41" t="s">
        <v>903</v>
      </c>
      <c r="D61" s="43">
        <v>44016</v>
      </c>
      <c r="E61" s="41" t="s">
        <v>1044</v>
      </c>
      <c r="F61" s="41" t="s">
        <v>893</v>
      </c>
      <c r="G61" s="41" t="s">
        <v>1045</v>
      </c>
      <c r="H61" s="43">
        <v>44042</v>
      </c>
      <c r="I61" s="41">
        <v>17</v>
      </c>
      <c r="J61" s="41" t="s">
        <v>895</v>
      </c>
      <c r="K61" s="60" t="s">
        <v>377</v>
      </c>
      <c r="L61" s="54" t="s">
        <v>889</v>
      </c>
      <c r="M61" s="54" t="s">
        <v>889</v>
      </c>
      <c r="N61" s="54" t="s">
        <v>889</v>
      </c>
      <c r="O61" s="54" t="s">
        <v>889</v>
      </c>
      <c r="P61" s="48" t="s">
        <v>1046</v>
      </c>
    </row>
    <row r="62" spans="1:16" ht="30.75">
      <c r="A62" s="41" t="s">
        <v>1042</v>
      </c>
      <c r="B62" s="41" t="s">
        <v>1047</v>
      </c>
      <c r="C62" s="41" t="s">
        <v>903</v>
      </c>
      <c r="D62" s="43">
        <v>44019</v>
      </c>
      <c r="E62" s="41" t="s">
        <v>1048</v>
      </c>
      <c r="F62" s="41" t="s">
        <v>893</v>
      </c>
      <c r="G62" s="52" t="s">
        <v>919</v>
      </c>
      <c r="H62" s="43">
        <v>44042</v>
      </c>
      <c r="I62" s="41">
        <v>17</v>
      </c>
      <c r="J62" s="41" t="s">
        <v>895</v>
      </c>
      <c r="K62" s="60" t="s">
        <v>377</v>
      </c>
      <c r="L62" s="54" t="s">
        <v>889</v>
      </c>
      <c r="M62" s="54" t="s">
        <v>889</v>
      </c>
      <c r="N62" s="54" t="s">
        <v>889</v>
      </c>
      <c r="O62" s="54" t="s">
        <v>889</v>
      </c>
    </row>
    <row r="63" spans="1:16" ht="45.75">
      <c r="A63" s="41" t="s">
        <v>1042</v>
      </c>
      <c r="B63" s="41" t="s">
        <v>1049</v>
      </c>
      <c r="C63" s="41" t="s">
        <v>903</v>
      </c>
      <c r="D63" s="43">
        <v>44030</v>
      </c>
      <c r="E63" s="41" t="s">
        <v>1050</v>
      </c>
      <c r="F63" s="41" t="s">
        <v>893</v>
      </c>
      <c r="G63" s="41" t="s">
        <v>901</v>
      </c>
      <c r="H63" s="43">
        <v>44047</v>
      </c>
      <c r="I63" s="41">
        <v>10</v>
      </c>
      <c r="J63" s="41" t="s">
        <v>895</v>
      </c>
      <c r="K63" s="60" t="s">
        <v>377</v>
      </c>
      <c r="L63" s="54" t="s">
        <v>889</v>
      </c>
      <c r="M63" s="54" t="s">
        <v>889</v>
      </c>
      <c r="N63" s="54" t="s">
        <v>889</v>
      </c>
      <c r="O63" s="54" t="s">
        <v>889</v>
      </c>
    </row>
    <row r="64" spans="1:16" ht="30.75">
      <c r="A64" s="41" t="s">
        <v>1042</v>
      </c>
      <c r="B64" s="41" t="s">
        <v>1051</v>
      </c>
      <c r="C64" s="41" t="s">
        <v>903</v>
      </c>
      <c r="D64" s="43">
        <v>44076</v>
      </c>
      <c r="E64" s="41" t="s">
        <v>1052</v>
      </c>
      <c r="F64" s="41" t="s">
        <v>893</v>
      </c>
      <c r="G64" s="41" t="s">
        <v>928</v>
      </c>
      <c r="H64" s="43">
        <v>44099</v>
      </c>
      <c r="I64" s="41">
        <v>17</v>
      </c>
      <c r="J64" s="41" t="s">
        <v>895</v>
      </c>
      <c r="K64" s="60" t="s">
        <v>377</v>
      </c>
      <c r="L64" s="54" t="s">
        <v>889</v>
      </c>
      <c r="M64" s="54" t="s">
        <v>889</v>
      </c>
      <c r="N64" s="54" t="s">
        <v>889</v>
      </c>
      <c r="O64" s="54" t="s">
        <v>889</v>
      </c>
    </row>
    <row r="65" spans="1:16" ht="45.75">
      <c r="A65" s="41" t="s">
        <v>1042</v>
      </c>
      <c r="B65" s="41" t="s">
        <v>1053</v>
      </c>
      <c r="C65" s="41" t="s">
        <v>903</v>
      </c>
      <c r="D65" s="43">
        <v>44088</v>
      </c>
      <c r="E65" s="41" t="s">
        <v>1054</v>
      </c>
      <c r="F65" s="41" t="s">
        <v>893</v>
      </c>
      <c r="G65" s="41" t="s">
        <v>901</v>
      </c>
      <c r="H65" s="43">
        <v>44099</v>
      </c>
      <c r="I65" s="41">
        <v>9</v>
      </c>
      <c r="J65" s="41" t="s">
        <v>895</v>
      </c>
      <c r="K65" s="60" t="s">
        <v>377</v>
      </c>
      <c r="L65" s="54" t="s">
        <v>889</v>
      </c>
      <c r="M65" s="54" t="s">
        <v>889</v>
      </c>
      <c r="N65" s="54" t="s">
        <v>889</v>
      </c>
      <c r="O65" s="54" t="s">
        <v>889</v>
      </c>
    </row>
    <row r="66" spans="1:16" ht="45.75">
      <c r="A66" s="41" t="s">
        <v>1042</v>
      </c>
      <c r="B66" s="41" t="s">
        <v>1055</v>
      </c>
      <c r="C66" s="41" t="s">
        <v>903</v>
      </c>
      <c r="D66" s="43">
        <v>44098</v>
      </c>
      <c r="E66" s="41" t="s">
        <v>1056</v>
      </c>
      <c r="F66" s="41" t="s">
        <v>893</v>
      </c>
      <c r="G66" s="41" t="s">
        <v>901</v>
      </c>
      <c r="H66" s="43">
        <v>44117</v>
      </c>
      <c r="I66" s="41">
        <v>12</v>
      </c>
      <c r="J66" s="41" t="s">
        <v>895</v>
      </c>
      <c r="K66" s="60" t="s">
        <v>377</v>
      </c>
      <c r="L66" s="54" t="s">
        <v>889</v>
      </c>
      <c r="M66" s="54" t="s">
        <v>889</v>
      </c>
      <c r="N66" s="54" t="s">
        <v>889</v>
      </c>
      <c r="O66" s="54" t="s">
        <v>889</v>
      </c>
    </row>
    <row r="67" spans="1:16" ht="45.75">
      <c r="A67" s="41" t="s">
        <v>1057</v>
      </c>
      <c r="B67" s="41" t="s">
        <v>1058</v>
      </c>
      <c r="C67" s="41" t="s">
        <v>903</v>
      </c>
      <c r="D67" s="43">
        <v>44125</v>
      </c>
      <c r="E67" s="41" t="s">
        <v>1059</v>
      </c>
      <c r="F67" s="41" t="s">
        <v>893</v>
      </c>
      <c r="G67" s="52" t="s">
        <v>919</v>
      </c>
      <c r="H67" s="43">
        <v>44144</v>
      </c>
      <c r="I67" s="41">
        <v>14</v>
      </c>
      <c r="J67" s="41" t="s">
        <v>895</v>
      </c>
      <c r="K67" s="60" t="s">
        <v>377</v>
      </c>
      <c r="L67" s="54" t="s">
        <v>889</v>
      </c>
      <c r="M67" s="54" t="s">
        <v>889</v>
      </c>
      <c r="N67" s="54" t="s">
        <v>889</v>
      </c>
      <c r="O67" s="54" t="s">
        <v>889</v>
      </c>
    </row>
    <row r="68" spans="1:16" ht="30.75">
      <c r="A68" s="41" t="s">
        <v>1057</v>
      </c>
      <c r="B68" s="41" t="s">
        <v>1060</v>
      </c>
      <c r="C68" s="41" t="s">
        <v>903</v>
      </c>
      <c r="D68" s="43">
        <v>44151</v>
      </c>
      <c r="E68" s="41" t="s">
        <v>1061</v>
      </c>
      <c r="F68" s="41" t="s">
        <v>893</v>
      </c>
      <c r="G68" s="52" t="s">
        <v>919</v>
      </c>
      <c r="H68" s="43">
        <v>44183</v>
      </c>
      <c r="I68" s="41">
        <v>24</v>
      </c>
      <c r="J68" s="41" t="s">
        <v>895</v>
      </c>
      <c r="K68" s="60" t="s">
        <v>377</v>
      </c>
      <c r="L68" s="54" t="s">
        <v>889</v>
      </c>
      <c r="M68" s="54" t="s">
        <v>889</v>
      </c>
      <c r="N68" s="54" t="s">
        <v>889</v>
      </c>
      <c r="O68" s="54" t="s">
        <v>889</v>
      </c>
    </row>
    <row r="69" spans="1:16" ht="30.75">
      <c r="A69" s="41" t="s">
        <v>1057</v>
      </c>
      <c r="B69" s="41" t="s">
        <v>1062</v>
      </c>
      <c r="C69" s="41" t="s">
        <v>903</v>
      </c>
      <c r="D69" s="43">
        <v>44151</v>
      </c>
      <c r="E69" s="41" t="s">
        <v>1063</v>
      </c>
      <c r="F69" s="41" t="s">
        <v>893</v>
      </c>
      <c r="G69" s="52" t="s">
        <v>919</v>
      </c>
      <c r="H69" s="43">
        <v>44183</v>
      </c>
      <c r="I69" s="41">
        <v>24</v>
      </c>
      <c r="J69" s="41" t="s">
        <v>895</v>
      </c>
      <c r="K69" s="60" t="s">
        <v>377</v>
      </c>
      <c r="L69" s="54" t="s">
        <v>889</v>
      </c>
      <c r="M69" s="54" t="s">
        <v>889</v>
      </c>
      <c r="N69" s="54" t="s">
        <v>889</v>
      </c>
      <c r="O69" s="54" t="s">
        <v>889</v>
      </c>
    </row>
    <row r="70" spans="1:16" ht="30.75">
      <c r="A70" s="41" t="s">
        <v>1057</v>
      </c>
      <c r="B70" s="41" t="s">
        <v>1064</v>
      </c>
      <c r="C70" s="41" t="s">
        <v>903</v>
      </c>
      <c r="D70" s="43">
        <v>44163</v>
      </c>
      <c r="E70" s="41" t="s">
        <v>1065</v>
      </c>
      <c r="F70" s="41" t="s">
        <v>893</v>
      </c>
      <c r="G70" s="52" t="s">
        <v>1066</v>
      </c>
      <c r="H70" s="43">
        <v>44594</v>
      </c>
      <c r="I70" s="41">
        <v>0</v>
      </c>
      <c r="J70" s="41" t="s">
        <v>895</v>
      </c>
      <c r="K70" s="60" t="s">
        <v>377</v>
      </c>
      <c r="L70" s="54" t="s">
        <v>889</v>
      </c>
      <c r="M70" s="54" t="s">
        <v>889</v>
      </c>
      <c r="N70" s="54" t="s">
        <v>889</v>
      </c>
      <c r="O70" s="54" t="s">
        <v>889</v>
      </c>
    </row>
    <row r="71" spans="1:16" ht="45.75">
      <c r="A71" s="41" t="s">
        <v>1057</v>
      </c>
      <c r="B71" s="41" t="s">
        <v>1067</v>
      </c>
      <c r="C71" s="41" t="s">
        <v>903</v>
      </c>
      <c r="D71" s="43">
        <v>44174</v>
      </c>
      <c r="E71" s="41" t="s">
        <v>1068</v>
      </c>
      <c r="F71" s="41" t="s">
        <v>893</v>
      </c>
      <c r="G71" s="41" t="s">
        <v>1069</v>
      </c>
      <c r="H71" s="43">
        <v>44183</v>
      </c>
      <c r="I71" s="41">
        <v>7</v>
      </c>
      <c r="J71" s="41" t="s">
        <v>895</v>
      </c>
      <c r="K71" s="60" t="s">
        <v>377</v>
      </c>
      <c r="L71" s="54" t="s">
        <v>889</v>
      </c>
      <c r="M71" s="54" t="s">
        <v>889</v>
      </c>
      <c r="N71" s="54" t="s">
        <v>889</v>
      </c>
      <c r="O71" s="54" t="s">
        <v>889</v>
      </c>
      <c r="P71" s="48" t="s">
        <v>1070</v>
      </c>
    </row>
    <row r="72" spans="1:16" ht="30.75">
      <c r="A72" s="41" t="s">
        <v>1057</v>
      </c>
      <c r="B72" s="41" t="s">
        <v>1071</v>
      </c>
      <c r="C72" s="41" t="s">
        <v>903</v>
      </c>
      <c r="D72" s="43">
        <v>44175</v>
      </c>
      <c r="E72" s="41" t="s">
        <v>1072</v>
      </c>
      <c r="F72" s="41" t="s">
        <v>893</v>
      </c>
      <c r="G72" s="52" t="s">
        <v>919</v>
      </c>
      <c r="H72" s="43">
        <v>44183</v>
      </c>
      <c r="I72" s="41">
        <v>6</v>
      </c>
      <c r="J72" s="41" t="s">
        <v>895</v>
      </c>
      <c r="K72" s="60" t="s">
        <v>377</v>
      </c>
      <c r="L72" s="54" t="s">
        <v>889</v>
      </c>
      <c r="M72" s="54" t="s">
        <v>889</v>
      </c>
      <c r="N72" s="54" t="s">
        <v>889</v>
      </c>
      <c r="O72" s="54" t="s">
        <v>889</v>
      </c>
    </row>
    <row r="73" spans="1:16">
      <c r="A73" s="45"/>
      <c r="B73" s="45"/>
      <c r="C73" s="45"/>
      <c r="D73" s="46"/>
      <c r="E73" s="45"/>
      <c r="F73" s="45"/>
      <c r="G73" s="45"/>
      <c r="H73" s="46"/>
      <c r="I73" s="45"/>
      <c r="J73" s="45"/>
      <c r="K73" s="61"/>
      <c r="L73" s="55"/>
      <c r="M73" s="55"/>
      <c r="N73" s="55"/>
      <c r="O73" s="55"/>
      <c r="P73" s="68"/>
    </row>
    <row r="74" spans="1:16" ht="30.75">
      <c r="A74" s="41" t="s">
        <v>1073</v>
      </c>
      <c r="B74" s="41" t="s">
        <v>1074</v>
      </c>
      <c r="C74" s="41" t="s">
        <v>903</v>
      </c>
      <c r="D74" s="43">
        <v>44224</v>
      </c>
      <c r="E74" s="41" t="s">
        <v>1075</v>
      </c>
      <c r="F74" s="41" t="s">
        <v>893</v>
      </c>
      <c r="G74" s="41" t="s">
        <v>928</v>
      </c>
      <c r="H74" s="43">
        <v>44319</v>
      </c>
      <c r="I74" s="41">
        <v>67</v>
      </c>
      <c r="J74" s="41" t="s">
        <v>895</v>
      </c>
      <c r="K74" s="60" t="s">
        <v>377</v>
      </c>
      <c r="L74" s="54" t="s">
        <v>889</v>
      </c>
      <c r="M74" s="54" t="s">
        <v>889</v>
      </c>
      <c r="N74" s="54" t="s">
        <v>889</v>
      </c>
      <c r="O74" s="54" t="s">
        <v>889</v>
      </c>
    </row>
    <row r="75" spans="1:16" ht="30.75">
      <c r="A75" s="41" t="s">
        <v>1073</v>
      </c>
      <c r="B75" s="41" t="s">
        <v>1076</v>
      </c>
      <c r="C75" s="41" t="s">
        <v>903</v>
      </c>
      <c r="D75" s="43">
        <v>44229</v>
      </c>
      <c r="E75" s="41" t="s">
        <v>1077</v>
      </c>
      <c r="F75" s="41" t="s">
        <v>893</v>
      </c>
      <c r="G75" s="41" t="s">
        <v>919</v>
      </c>
      <c r="H75" s="43">
        <v>44231</v>
      </c>
      <c r="I75" s="41">
        <v>2</v>
      </c>
      <c r="J75" s="41" t="s">
        <v>895</v>
      </c>
      <c r="K75" s="60" t="s">
        <v>377</v>
      </c>
      <c r="L75" s="54" t="s">
        <v>889</v>
      </c>
      <c r="M75" s="54" t="s">
        <v>889</v>
      </c>
      <c r="N75" s="54" t="s">
        <v>889</v>
      </c>
      <c r="O75" s="54" t="s">
        <v>889</v>
      </c>
    </row>
    <row r="76" spans="1:16" ht="30.75">
      <c r="A76" s="41" t="s">
        <v>1073</v>
      </c>
      <c r="B76" s="41" t="s">
        <v>1078</v>
      </c>
      <c r="C76" s="41" t="s">
        <v>903</v>
      </c>
      <c r="D76" s="43">
        <v>44235</v>
      </c>
      <c r="E76" s="41" t="s">
        <v>1079</v>
      </c>
      <c r="F76" s="41" t="s">
        <v>893</v>
      </c>
      <c r="G76" s="41" t="s">
        <v>919</v>
      </c>
      <c r="H76" s="43">
        <v>44320</v>
      </c>
      <c r="I76" s="41">
        <v>60</v>
      </c>
      <c r="J76" s="41" t="s">
        <v>895</v>
      </c>
      <c r="K76" s="60" t="s">
        <v>377</v>
      </c>
      <c r="L76" s="54" t="s">
        <v>889</v>
      </c>
      <c r="M76" s="54" t="s">
        <v>889</v>
      </c>
      <c r="N76" s="54" t="s">
        <v>889</v>
      </c>
      <c r="O76" s="54" t="s">
        <v>889</v>
      </c>
    </row>
    <row r="77" spans="1:16" ht="30.75">
      <c r="A77" s="41" t="s">
        <v>1073</v>
      </c>
      <c r="B77" s="41" t="s">
        <v>1080</v>
      </c>
      <c r="C77" s="41" t="s">
        <v>903</v>
      </c>
      <c r="D77" s="43">
        <v>44257</v>
      </c>
      <c r="E77" s="41" t="s">
        <v>1081</v>
      </c>
      <c r="F77" s="41" t="s">
        <v>893</v>
      </c>
      <c r="G77" s="41" t="s">
        <v>928</v>
      </c>
      <c r="H77" s="43">
        <v>44319</v>
      </c>
      <c r="I77" s="41">
        <v>44</v>
      </c>
      <c r="J77" s="41" t="s">
        <v>895</v>
      </c>
      <c r="K77" s="60" t="s">
        <v>377</v>
      </c>
      <c r="L77" s="54" t="s">
        <v>889</v>
      </c>
      <c r="M77" s="54" t="s">
        <v>889</v>
      </c>
      <c r="N77" s="54" t="s">
        <v>889</v>
      </c>
      <c r="O77" s="54" t="s">
        <v>889</v>
      </c>
    </row>
    <row r="78" spans="1:16" ht="45.75">
      <c r="A78" s="41" t="s">
        <v>1073</v>
      </c>
      <c r="B78" s="41" t="s">
        <v>1082</v>
      </c>
      <c r="C78" s="41" t="s">
        <v>903</v>
      </c>
      <c r="D78" s="43">
        <v>44278</v>
      </c>
      <c r="E78" s="41" t="s">
        <v>1083</v>
      </c>
      <c r="F78" s="41" t="s">
        <v>893</v>
      </c>
      <c r="G78" s="41" t="s">
        <v>928</v>
      </c>
      <c r="H78" s="43">
        <v>44319</v>
      </c>
      <c r="I78" s="41">
        <v>29</v>
      </c>
      <c r="J78" s="41" t="s">
        <v>895</v>
      </c>
      <c r="K78" s="60" t="s">
        <v>377</v>
      </c>
      <c r="L78" s="54" t="s">
        <v>889</v>
      </c>
      <c r="M78" s="54" t="s">
        <v>889</v>
      </c>
      <c r="N78" s="54" t="s">
        <v>889</v>
      </c>
      <c r="O78" s="54" t="s">
        <v>889</v>
      </c>
    </row>
    <row r="79" spans="1:16" ht="30.75">
      <c r="A79" s="41" t="s">
        <v>1073</v>
      </c>
      <c r="B79" s="41" t="s">
        <v>1084</v>
      </c>
      <c r="C79" s="41" t="s">
        <v>903</v>
      </c>
      <c r="D79" s="43">
        <v>44285</v>
      </c>
      <c r="E79" s="41" t="s">
        <v>1085</v>
      </c>
      <c r="F79" s="41" t="s">
        <v>893</v>
      </c>
      <c r="G79" s="41" t="s">
        <v>928</v>
      </c>
      <c r="H79" s="43">
        <v>44319</v>
      </c>
      <c r="I79" s="41">
        <v>24</v>
      </c>
      <c r="J79" s="41" t="s">
        <v>895</v>
      </c>
      <c r="K79" s="60" t="s">
        <v>377</v>
      </c>
      <c r="L79" s="54" t="s">
        <v>889</v>
      </c>
      <c r="M79" s="54" t="s">
        <v>889</v>
      </c>
      <c r="N79" s="54" t="s">
        <v>889</v>
      </c>
      <c r="O79" s="54" t="s">
        <v>889</v>
      </c>
    </row>
    <row r="80" spans="1:16" ht="30.75">
      <c r="A80" s="41" t="s">
        <v>1086</v>
      </c>
      <c r="B80" s="41" t="s">
        <v>1087</v>
      </c>
      <c r="C80" s="41" t="s">
        <v>903</v>
      </c>
      <c r="D80" s="43">
        <v>44293</v>
      </c>
      <c r="E80" s="41" t="s">
        <v>1088</v>
      </c>
      <c r="F80" s="41" t="s">
        <v>893</v>
      </c>
      <c r="G80" s="41" t="s">
        <v>928</v>
      </c>
      <c r="H80" s="43">
        <v>44371</v>
      </c>
      <c r="I80" s="41">
        <v>55</v>
      </c>
      <c r="J80" s="41" t="s">
        <v>895</v>
      </c>
      <c r="K80" s="60" t="s">
        <v>377</v>
      </c>
      <c r="L80" s="54" t="s">
        <v>889</v>
      </c>
      <c r="M80" s="54" t="s">
        <v>889</v>
      </c>
      <c r="N80" s="54" t="s">
        <v>889</v>
      </c>
      <c r="O80" s="54" t="s">
        <v>889</v>
      </c>
    </row>
    <row r="81" spans="1:16" ht="30.75">
      <c r="A81" s="41" t="s">
        <v>1086</v>
      </c>
      <c r="B81" s="41" t="s">
        <v>1089</v>
      </c>
      <c r="C81" s="41" t="s">
        <v>903</v>
      </c>
      <c r="D81" s="43">
        <v>44321</v>
      </c>
      <c r="E81" s="41" t="s">
        <v>1090</v>
      </c>
      <c r="F81" s="41" t="s">
        <v>893</v>
      </c>
      <c r="G81" s="41" t="s">
        <v>919</v>
      </c>
      <c r="H81" s="43">
        <v>44371</v>
      </c>
      <c r="I81" s="41">
        <v>34</v>
      </c>
      <c r="J81" s="41" t="s">
        <v>895</v>
      </c>
      <c r="K81" s="60" t="s">
        <v>377</v>
      </c>
      <c r="L81" s="54" t="s">
        <v>889</v>
      </c>
      <c r="M81" s="54" t="s">
        <v>889</v>
      </c>
      <c r="N81" s="54" t="s">
        <v>889</v>
      </c>
      <c r="O81" s="54" t="s">
        <v>889</v>
      </c>
    </row>
    <row r="82" spans="1:16" ht="30.75">
      <c r="A82" s="41" t="s">
        <v>1086</v>
      </c>
      <c r="B82" s="41" t="s">
        <v>1091</v>
      </c>
      <c r="C82" s="41" t="s">
        <v>903</v>
      </c>
      <c r="D82" s="43">
        <v>44322</v>
      </c>
      <c r="E82" s="41" t="s">
        <v>1092</v>
      </c>
      <c r="F82" s="41" t="s">
        <v>893</v>
      </c>
      <c r="G82" s="41" t="s">
        <v>919</v>
      </c>
      <c r="H82" s="43">
        <v>44371</v>
      </c>
      <c r="I82" s="41">
        <v>35</v>
      </c>
      <c r="J82" s="41" t="s">
        <v>895</v>
      </c>
      <c r="K82" s="60" t="s">
        <v>377</v>
      </c>
      <c r="L82" s="54" t="s">
        <v>889</v>
      </c>
      <c r="M82" s="54" t="s">
        <v>889</v>
      </c>
      <c r="N82" s="54" t="s">
        <v>889</v>
      </c>
      <c r="O82" s="54" t="s">
        <v>889</v>
      </c>
    </row>
    <row r="83" spans="1:16" ht="30.75">
      <c r="A83" s="41" t="s">
        <v>1086</v>
      </c>
      <c r="B83" s="41" t="s">
        <v>1093</v>
      </c>
      <c r="C83" s="41" t="s">
        <v>903</v>
      </c>
      <c r="D83" s="43">
        <v>44343</v>
      </c>
      <c r="E83" s="41" t="s">
        <v>1094</v>
      </c>
      <c r="F83" s="41" t="s">
        <v>893</v>
      </c>
      <c r="G83" s="41" t="s">
        <v>919</v>
      </c>
      <c r="H83" s="43">
        <v>44371</v>
      </c>
      <c r="I83" s="41">
        <v>20</v>
      </c>
      <c r="J83" s="41" t="s">
        <v>895</v>
      </c>
      <c r="K83" s="60" t="s">
        <v>377</v>
      </c>
      <c r="L83" s="54" t="s">
        <v>889</v>
      </c>
      <c r="M83" s="54" t="s">
        <v>889</v>
      </c>
      <c r="N83" s="54" t="s">
        <v>889</v>
      </c>
      <c r="O83" s="54" t="s">
        <v>889</v>
      </c>
    </row>
    <row r="84" spans="1:16" ht="30.75">
      <c r="A84" s="41" t="s">
        <v>1086</v>
      </c>
      <c r="B84" s="41" t="s">
        <v>1095</v>
      </c>
      <c r="C84" s="41" t="s">
        <v>903</v>
      </c>
      <c r="D84" s="43">
        <v>44347</v>
      </c>
      <c r="E84" s="41" t="s">
        <v>1096</v>
      </c>
      <c r="F84" s="41" t="s">
        <v>893</v>
      </c>
      <c r="G84" s="41" t="s">
        <v>928</v>
      </c>
      <c r="H84" s="43">
        <v>44372</v>
      </c>
      <c r="I84" s="41">
        <v>19</v>
      </c>
      <c r="J84" s="41" t="s">
        <v>895</v>
      </c>
      <c r="K84" s="60" t="s">
        <v>377</v>
      </c>
      <c r="L84" s="54" t="s">
        <v>889</v>
      </c>
      <c r="M84" s="54" t="s">
        <v>889</v>
      </c>
      <c r="N84" s="54" t="s">
        <v>889</v>
      </c>
      <c r="O84" s="54" t="s">
        <v>889</v>
      </c>
    </row>
    <row r="85" spans="1:16" ht="30.75">
      <c r="A85" s="41" t="s">
        <v>1086</v>
      </c>
      <c r="B85" s="41" t="s">
        <v>1097</v>
      </c>
      <c r="C85" s="41" t="s">
        <v>903</v>
      </c>
      <c r="D85" s="43">
        <v>44349</v>
      </c>
      <c r="E85" s="41" t="s">
        <v>1098</v>
      </c>
      <c r="F85" s="41" t="s">
        <v>893</v>
      </c>
      <c r="G85" s="41" t="s">
        <v>919</v>
      </c>
      <c r="H85" s="43">
        <v>44601</v>
      </c>
      <c r="I85" s="41">
        <v>180</v>
      </c>
      <c r="J85" s="41" t="s">
        <v>895</v>
      </c>
      <c r="K85" s="60" t="s">
        <v>377</v>
      </c>
      <c r="L85" s="54" t="s">
        <v>889</v>
      </c>
      <c r="M85" s="54" t="s">
        <v>889</v>
      </c>
      <c r="N85" s="54" t="s">
        <v>889</v>
      </c>
      <c r="O85" s="54" t="s">
        <v>889</v>
      </c>
      <c r="P85" s="69"/>
    </row>
    <row r="86" spans="1:16" ht="30.75">
      <c r="A86" s="41" t="s">
        <v>1086</v>
      </c>
      <c r="B86" s="41" t="s">
        <v>1099</v>
      </c>
      <c r="C86" s="41" t="s">
        <v>903</v>
      </c>
      <c r="D86" s="43">
        <v>44354</v>
      </c>
      <c r="E86" s="41" t="s">
        <v>1100</v>
      </c>
      <c r="F86" s="41" t="s">
        <v>893</v>
      </c>
      <c r="G86" s="41" t="s">
        <v>928</v>
      </c>
      <c r="H86" s="43">
        <v>44372</v>
      </c>
      <c r="I86" s="41">
        <v>14</v>
      </c>
      <c r="J86" s="41" t="s">
        <v>895</v>
      </c>
      <c r="K86" s="60" t="s">
        <v>377</v>
      </c>
      <c r="L86" s="54" t="s">
        <v>889</v>
      </c>
      <c r="M86" s="54" t="s">
        <v>889</v>
      </c>
      <c r="N86" s="54" t="s">
        <v>889</v>
      </c>
      <c r="O86" s="54" t="s">
        <v>889</v>
      </c>
    </row>
    <row r="87" spans="1:16" ht="45.75">
      <c r="A87" s="41" t="s">
        <v>1086</v>
      </c>
      <c r="B87" s="41" t="s">
        <v>1101</v>
      </c>
      <c r="C87" s="41" t="s">
        <v>903</v>
      </c>
      <c r="D87" s="43">
        <v>44371</v>
      </c>
      <c r="E87" s="41" t="s">
        <v>1102</v>
      </c>
      <c r="F87" s="41" t="s">
        <v>893</v>
      </c>
      <c r="G87" s="41" t="s">
        <v>928</v>
      </c>
      <c r="H87" s="43">
        <v>44372</v>
      </c>
      <c r="I87" s="41">
        <v>1</v>
      </c>
      <c r="J87" s="41" t="s">
        <v>895</v>
      </c>
      <c r="K87" s="60" t="s">
        <v>377</v>
      </c>
      <c r="L87" s="54" t="s">
        <v>889</v>
      </c>
      <c r="M87" s="54" t="s">
        <v>889</v>
      </c>
      <c r="N87" s="54" t="s">
        <v>889</v>
      </c>
      <c r="O87" s="54" t="s">
        <v>889</v>
      </c>
    </row>
    <row r="88" spans="1:16" ht="45.75">
      <c r="A88" s="41" t="s">
        <v>1086</v>
      </c>
      <c r="B88" s="41" t="s">
        <v>1103</v>
      </c>
      <c r="C88" s="41" t="s">
        <v>903</v>
      </c>
      <c r="D88" s="43">
        <v>44373</v>
      </c>
      <c r="E88" s="41" t="s">
        <v>1104</v>
      </c>
      <c r="F88" s="41" t="s">
        <v>893</v>
      </c>
      <c r="G88" s="41" t="s">
        <v>919</v>
      </c>
      <c r="H88" s="43">
        <v>44606</v>
      </c>
      <c r="I88" s="41">
        <v>166</v>
      </c>
      <c r="J88" s="41" t="s">
        <v>895</v>
      </c>
      <c r="K88" s="60" t="s">
        <v>377</v>
      </c>
      <c r="L88" s="54" t="s">
        <v>889</v>
      </c>
      <c r="M88" s="54" t="s">
        <v>889</v>
      </c>
      <c r="N88" s="54" t="s">
        <v>889</v>
      </c>
      <c r="O88" s="54" t="s">
        <v>889</v>
      </c>
      <c r="P88" s="69"/>
    </row>
    <row r="89" spans="1:16" ht="45.75">
      <c r="A89" s="41" t="s">
        <v>1086</v>
      </c>
      <c r="B89" s="41" t="s">
        <v>1105</v>
      </c>
      <c r="C89" s="41" t="s">
        <v>903</v>
      </c>
      <c r="D89" s="43">
        <v>44373</v>
      </c>
      <c r="E89" s="41" t="s">
        <v>1106</v>
      </c>
      <c r="F89" s="41" t="s">
        <v>893</v>
      </c>
      <c r="G89" s="41" t="s">
        <v>919</v>
      </c>
      <c r="H89" s="43">
        <v>44601</v>
      </c>
      <c r="I89" s="41">
        <v>161</v>
      </c>
      <c r="J89" s="41" t="s">
        <v>895</v>
      </c>
      <c r="K89" s="60" t="s">
        <v>377</v>
      </c>
      <c r="L89" s="54" t="s">
        <v>889</v>
      </c>
      <c r="M89" s="54" t="s">
        <v>889</v>
      </c>
      <c r="N89" s="54" t="s">
        <v>889</v>
      </c>
      <c r="O89" s="54" t="s">
        <v>889</v>
      </c>
      <c r="P89" s="69"/>
    </row>
    <row r="90" spans="1:16" ht="30.75">
      <c r="A90" s="41" t="s">
        <v>1086</v>
      </c>
      <c r="B90" s="41" t="s">
        <v>1107</v>
      </c>
      <c r="C90" s="41" t="s">
        <v>903</v>
      </c>
      <c r="D90" s="43">
        <v>44377</v>
      </c>
      <c r="E90" s="41" t="s">
        <v>1108</v>
      </c>
      <c r="F90" s="41" t="s">
        <v>893</v>
      </c>
      <c r="G90" s="41" t="s">
        <v>919</v>
      </c>
      <c r="H90" s="43">
        <v>44606</v>
      </c>
      <c r="I90" s="41">
        <v>163</v>
      </c>
      <c r="J90" s="41" t="s">
        <v>895</v>
      </c>
      <c r="K90" s="60" t="s">
        <v>377</v>
      </c>
      <c r="L90" s="54" t="s">
        <v>889</v>
      </c>
      <c r="M90" s="54" t="s">
        <v>889</v>
      </c>
      <c r="N90" s="54" t="s">
        <v>889</v>
      </c>
      <c r="O90" s="54" t="s">
        <v>889</v>
      </c>
      <c r="P90" s="69"/>
    </row>
    <row r="91" spans="1:16" ht="30.75">
      <c r="A91" s="41" t="s">
        <v>1109</v>
      </c>
      <c r="B91" s="41" t="s">
        <v>1110</v>
      </c>
      <c r="C91" s="41" t="s">
        <v>903</v>
      </c>
      <c r="D91" s="43">
        <v>44386</v>
      </c>
      <c r="E91" s="41" t="s">
        <v>1111</v>
      </c>
      <c r="F91" s="41" t="s">
        <v>893</v>
      </c>
      <c r="G91" s="41" t="s">
        <v>919</v>
      </c>
      <c r="H91" s="43">
        <v>44504</v>
      </c>
      <c r="I91" s="41">
        <v>83</v>
      </c>
      <c r="J91" s="41" t="s">
        <v>895</v>
      </c>
      <c r="K91" s="60" t="s">
        <v>377</v>
      </c>
      <c r="L91" s="54" t="s">
        <v>889</v>
      </c>
      <c r="M91" s="54" t="s">
        <v>889</v>
      </c>
      <c r="N91" s="54" t="s">
        <v>889</v>
      </c>
      <c r="O91" s="54" t="s">
        <v>889</v>
      </c>
    </row>
    <row r="92" spans="1:16" ht="30.75">
      <c r="A92" s="41" t="s">
        <v>1109</v>
      </c>
      <c r="B92" s="41" t="s">
        <v>1112</v>
      </c>
      <c r="C92" s="41" t="s">
        <v>903</v>
      </c>
      <c r="D92" s="43">
        <v>44386</v>
      </c>
      <c r="E92" s="41" t="s">
        <v>1113</v>
      </c>
      <c r="F92" s="41" t="s">
        <v>893</v>
      </c>
      <c r="G92" s="41" t="s">
        <v>928</v>
      </c>
      <c r="H92" s="43">
        <v>44592</v>
      </c>
      <c r="I92" s="41">
        <v>146</v>
      </c>
      <c r="J92" s="41" t="s">
        <v>895</v>
      </c>
      <c r="K92" s="60" t="s">
        <v>377</v>
      </c>
      <c r="L92" s="54" t="s">
        <v>889</v>
      </c>
      <c r="M92" s="54" t="s">
        <v>889</v>
      </c>
      <c r="N92" s="54" t="s">
        <v>889</v>
      </c>
      <c r="O92" s="54" t="s">
        <v>889</v>
      </c>
    </row>
    <row r="93" spans="1:16" ht="45.75">
      <c r="A93" s="41" t="s">
        <v>1109</v>
      </c>
      <c r="B93" s="41" t="s">
        <v>1114</v>
      </c>
      <c r="C93" s="41" t="s">
        <v>903</v>
      </c>
      <c r="D93" s="43">
        <v>44386</v>
      </c>
      <c r="E93" s="41" t="s">
        <v>1115</v>
      </c>
      <c r="F93" s="41" t="s">
        <v>893</v>
      </c>
      <c r="G93" s="41" t="s">
        <v>928</v>
      </c>
      <c r="H93" s="43">
        <v>44504</v>
      </c>
      <c r="I93" s="41">
        <v>83</v>
      </c>
      <c r="J93" s="41" t="s">
        <v>895</v>
      </c>
      <c r="K93" s="60" t="s">
        <v>377</v>
      </c>
      <c r="L93" s="54" t="s">
        <v>889</v>
      </c>
      <c r="M93" s="54" t="s">
        <v>889</v>
      </c>
      <c r="N93" s="54" t="s">
        <v>889</v>
      </c>
      <c r="O93" s="54" t="s">
        <v>889</v>
      </c>
      <c r="P93" s="48" t="s">
        <v>1116</v>
      </c>
    </row>
    <row r="94" spans="1:16" ht="30.75">
      <c r="A94" s="41" t="s">
        <v>1109</v>
      </c>
      <c r="B94" s="41" t="s">
        <v>1117</v>
      </c>
      <c r="C94" s="41" t="s">
        <v>903</v>
      </c>
      <c r="D94" s="43">
        <v>44390</v>
      </c>
      <c r="E94" s="41" t="s">
        <v>1118</v>
      </c>
      <c r="F94" s="41" t="s">
        <v>893</v>
      </c>
      <c r="G94" s="41" t="s">
        <v>919</v>
      </c>
      <c r="H94" s="43">
        <v>44504</v>
      </c>
      <c r="I94" s="41">
        <v>81</v>
      </c>
      <c r="J94" s="41" t="s">
        <v>895</v>
      </c>
      <c r="K94" s="60" t="s">
        <v>377</v>
      </c>
      <c r="L94" s="54" t="s">
        <v>889</v>
      </c>
      <c r="M94" s="54" t="s">
        <v>889</v>
      </c>
      <c r="N94" s="54" t="s">
        <v>889</v>
      </c>
      <c r="O94" s="54" t="s">
        <v>889</v>
      </c>
    </row>
    <row r="95" spans="1:16" ht="45.75">
      <c r="A95" s="41" t="s">
        <v>1109</v>
      </c>
      <c r="B95" s="41" t="s">
        <v>1119</v>
      </c>
      <c r="C95" s="41" t="s">
        <v>903</v>
      </c>
      <c r="D95" s="43">
        <v>44399</v>
      </c>
      <c r="E95" s="41" t="s">
        <v>1120</v>
      </c>
      <c r="F95" s="41" t="s">
        <v>893</v>
      </c>
      <c r="G95" s="41" t="s">
        <v>928</v>
      </c>
      <c r="H95" s="43">
        <v>44504</v>
      </c>
      <c r="I95" s="41">
        <v>74</v>
      </c>
      <c r="J95" s="41" t="s">
        <v>895</v>
      </c>
      <c r="K95" s="60" t="s">
        <v>377</v>
      </c>
      <c r="L95" s="54" t="s">
        <v>889</v>
      </c>
      <c r="M95" s="54" t="s">
        <v>889</v>
      </c>
      <c r="N95" s="54" t="s">
        <v>889</v>
      </c>
      <c r="O95" s="54" t="s">
        <v>889</v>
      </c>
    </row>
    <row r="96" spans="1:16" ht="45.75">
      <c r="A96" s="41" t="s">
        <v>1109</v>
      </c>
      <c r="B96" s="41" t="s">
        <v>1121</v>
      </c>
      <c r="C96" s="41" t="s">
        <v>903</v>
      </c>
      <c r="D96" s="43">
        <v>44409</v>
      </c>
      <c r="E96" s="41" t="s">
        <v>1122</v>
      </c>
      <c r="F96" s="41" t="s">
        <v>893</v>
      </c>
      <c r="G96" s="41" t="s">
        <v>919</v>
      </c>
      <c r="H96" s="43">
        <v>44504</v>
      </c>
      <c r="I96" s="41">
        <v>67</v>
      </c>
      <c r="J96" s="41" t="s">
        <v>895</v>
      </c>
      <c r="K96" s="60" t="s">
        <v>377</v>
      </c>
      <c r="L96" s="54" t="s">
        <v>889</v>
      </c>
      <c r="M96" s="54" t="s">
        <v>889</v>
      </c>
      <c r="N96" s="54" t="s">
        <v>889</v>
      </c>
      <c r="O96" s="54" t="s">
        <v>889</v>
      </c>
    </row>
    <row r="97" spans="1:16" ht="30.75">
      <c r="A97" s="41" t="s">
        <v>1109</v>
      </c>
      <c r="B97" s="41" t="s">
        <v>1123</v>
      </c>
      <c r="C97" s="41" t="s">
        <v>903</v>
      </c>
      <c r="D97" s="43">
        <v>44429</v>
      </c>
      <c r="E97" s="41" t="s">
        <v>1124</v>
      </c>
      <c r="F97" s="41" t="s">
        <v>893</v>
      </c>
      <c r="G97" s="41" t="s">
        <v>1125</v>
      </c>
      <c r="H97" s="43">
        <v>44504</v>
      </c>
      <c r="I97" s="41">
        <v>52</v>
      </c>
      <c r="J97" s="41" t="s">
        <v>895</v>
      </c>
      <c r="K97" s="60" t="s">
        <v>377</v>
      </c>
      <c r="L97" s="54" t="s">
        <v>889</v>
      </c>
      <c r="M97" s="54" t="s">
        <v>889</v>
      </c>
      <c r="N97" s="54" t="s">
        <v>889</v>
      </c>
      <c r="O97" s="54" t="s">
        <v>889</v>
      </c>
      <c r="P97" s="48" t="s">
        <v>1126</v>
      </c>
    </row>
    <row r="98" spans="1:16" ht="30.75">
      <c r="A98" s="41" t="s">
        <v>1109</v>
      </c>
      <c r="B98" s="41" t="s">
        <v>1127</v>
      </c>
      <c r="C98" s="41" t="s">
        <v>903</v>
      </c>
      <c r="D98" s="43">
        <v>44462</v>
      </c>
      <c r="E98" s="41" t="s">
        <v>1128</v>
      </c>
      <c r="F98" s="41" t="s">
        <v>893</v>
      </c>
      <c r="G98" s="41" t="s">
        <v>928</v>
      </c>
      <c r="H98" s="43">
        <v>44504</v>
      </c>
      <c r="I98" s="41">
        <v>29</v>
      </c>
      <c r="J98" s="41" t="s">
        <v>895</v>
      </c>
      <c r="K98" s="60" t="s">
        <v>377</v>
      </c>
      <c r="L98" s="54" t="s">
        <v>889</v>
      </c>
      <c r="M98" s="54" t="s">
        <v>889</v>
      </c>
      <c r="N98" s="54" t="s">
        <v>889</v>
      </c>
      <c r="O98" s="54" t="s">
        <v>889</v>
      </c>
    </row>
    <row r="99" spans="1:16" ht="30.75">
      <c r="A99" s="41" t="s">
        <v>1109</v>
      </c>
      <c r="B99" s="41" t="s">
        <v>1129</v>
      </c>
      <c r="C99" s="41" t="s">
        <v>903</v>
      </c>
      <c r="D99" s="43">
        <v>44469</v>
      </c>
      <c r="E99" s="41" t="s">
        <v>1130</v>
      </c>
      <c r="F99" s="41" t="s">
        <v>893</v>
      </c>
      <c r="G99" s="41" t="s">
        <v>928</v>
      </c>
      <c r="H99" s="43">
        <v>44504</v>
      </c>
      <c r="I99" s="41">
        <v>24</v>
      </c>
      <c r="J99" s="41" t="s">
        <v>895</v>
      </c>
      <c r="K99" s="60" t="s">
        <v>377</v>
      </c>
      <c r="L99" s="54" t="s">
        <v>889</v>
      </c>
      <c r="M99" s="54" t="s">
        <v>889</v>
      </c>
      <c r="N99" s="54" t="s">
        <v>889</v>
      </c>
      <c r="O99" s="54" t="s">
        <v>889</v>
      </c>
    </row>
    <row r="100" spans="1:16" ht="30.75">
      <c r="A100" s="41" t="s">
        <v>1131</v>
      </c>
      <c r="B100" s="41" t="s">
        <v>1132</v>
      </c>
      <c r="C100" s="41" t="s">
        <v>903</v>
      </c>
      <c r="D100" s="43">
        <v>44473</v>
      </c>
      <c r="E100" s="41" t="s">
        <v>1133</v>
      </c>
      <c r="F100" s="41" t="s">
        <v>893</v>
      </c>
      <c r="G100" s="41" t="s">
        <v>919</v>
      </c>
      <c r="H100" s="43">
        <v>44504</v>
      </c>
      <c r="I100" s="41">
        <v>22</v>
      </c>
      <c r="J100" s="41" t="s">
        <v>895</v>
      </c>
      <c r="K100" s="60" t="s">
        <v>377</v>
      </c>
      <c r="L100" s="54" t="s">
        <v>889</v>
      </c>
      <c r="M100" s="54" t="s">
        <v>889</v>
      </c>
      <c r="N100" s="54" t="s">
        <v>889</v>
      </c>
      <c r="O100" s="54" t="s">
        <v>889</v>
      </c>
    </row>
    <row r="101" spans="1:16" ht="30.75">
      <c r="A101" s="41" t="s">
        <v>1131</v>
      </c>
      <c r="B101" s="41" t="s">
        <v>1134</v>
      </c>
      <c r="C101" s="41" t="s">
        <v>903</v>
      </c>
      <c r="D101" s="43">
        <v>44485</v>
      </c>
      <c r="E101" s="41" t="s">
        <v>1135</v>
      </c>
      <c r="F101" s="41" t="s">
        <v>893</v>
      </c>
      <c r="G101" s="41" t="s">
        <v>919</v>
      </c>
      <c r="H101" s="43">
        <v>44504</v>
      </c>
      <c r="I101" s="41">
        <v>12</v>
      </c>
      <c r="J101" s="41" t="s">
        <v>895</v>
      </c>
      <c r="K101" s="60" t="s">
        <v>377</v>
      </c>
      <c r="L101" s="54" t="s">
        <v>889</v>
      </c>
      <c r="M101" s="54" t="s">
        <v>889</v>
      </c>
      <c r="N101" s="54" t="s">
        <v>889</v>
      </c>
      <c r="O101" s="54" t="s">
        <v>889</v>
      </c>
    </row>
    <row r="102" spans="1:16" ht="30.75">
      <c r="A102" s="41" t="s">
        <v>1131</v>
      </c>
      <c r="B102" s="41" t="s">
        <v>1136</v>
      </c>
      <c r="C102" s="41" t="s">
        <v>903</v>
      </c>
      <c r="D102" s="43">
        <v>44512</v>
      </c>
      <c r="E102" s="47" t="s">
        <v>1137</v>
      </c>
      <c r="F102" s="41" t="s">
        <v>893</v>
      </c>
      <c r="G102" s="41" t="s">
        <v>919</v>
      </c>
      <c r="H102" s="43">
        <v>44601</v>
      </c>
      <c r="I102" s="41">
        <v>62</v>
      </c>
      <c r="J102" s="41" t="s">
        <v>895</v>
      </c>
      <c r="K102" s="60" t="s">
        <v>377</v>
      </c>
      <c r="L102" s="54" t="s">
        <v>889</v>
      </c>
      <c r="M102" s="54" t="s">
        <v>889</v>
      </c>
      <c r="N102" s="54" t="s">
        <v>889</v>
      </c>
      <c r="O102" s="54" t="s">
        <v>889</v>
      </c>
      <c r="P102" s="69"/>
    </row>
    <row r="103" spans="1:16" ht="30.75">
      <c r="A103" s="41" t="s">
        <v>1131</v>
      </c>
      <c r="B103" s="41" t="s">
        <v>1138</v>
      </c>
      <c r="C103" s="41" t="s">
        <v>903</v>
      </c>
      <c r="D103" s="43">
        <v>44520</v>
      </c>
      <c r="E103" s="41" t="s">
        <v>995</v>
      </c>
      <c r="F103" s="41" t="s">
        <v>893</v>
      </c>
      <c r="G103" s="41" t="s">
        <v>919</v>
      </c>
      <c r="H103" s="43">
        <v>44601</v>
      </c>
      <c r="I103" s="41">
        <v>56</v>
      </c>
      <c r="J103" s="41" t="s">
        <v>895</v>
      </c>
      <c r="K103" s="60" t="s">
        <v>377</v>
      </c>
      <c r="L103" s="54" t="s">
        <v>889</v>
      </c>
      <c r="M103" s="54" t="s">
        <v>889</v>
      </c>
      <c r="N103" s="54" t="s">
        <v>889</v>
      </c>
      <c r="O103" s="54" t="s">
        <v>889</v>
      </c>
      <c r="P103" s="69"/>
    </row>
    <row r="104" spans="1:16" ht="30.75">
      <c r="A104" s="41" t="s">
        <v>1131</v>
      </c>
      <c r="B104" s="41" t="s">
        <v>1139</v>
      </c>
      <c r="C104" s="41" t="s">
        <v>903</v>
      </c>
      <c r="D104" s="43">
        <v>44536</v>
      </c>
      <c r="E104" s="41" t="s">
        <v>1140</v>
      </c>
      <c r="F104" s="41" t="s">
        <v>893</v>
      </c>
      <c r="G104" s="41" t="s">
        <v>928</v>
      </c>
      <c r="H104" s="43">
        <v>44586</v>
      </c>
      <c r="I104" s="41">
        <v>36</v>
      </c>
      <c r="J104" s="41" t="s">
        <v>895</v>
      </c>
      <c r="K104" s="60" t="s">
        <v>377</v>
      </c>
      <c r="L104" s="54" t="s">
        <v>889</v>
      </c>
      <c r="M104" s="54" t="s">
        <v>889</v>
      </c>
      <c r="N104" s="54" t="s">
        <v>889</v>
      </c>
      <c r="O104" s="54" t="s">
        <v>889</v>
      </c>
      <c r="P104" s="48" t="s">
        <v>1141</v>
      </c>
    </row>
    <row r="105" spans="1:16" ht="30.75">
      <c r="A105" s="41" t="s">
        <v>1131</v>
      </c>
      <c r="B105" s="41" t="s">
        <v>1142</v>
      </c>
      <c r="C105" s="41" t="s">
        <v>903</v>
      </c>
      <c r="D105" s="43">
        <v>44547</v>
      </c>
      <c r="E105" s="41" t="s">
        <v>1143</v>
      </c>
      <c r="F105" s="41" t="s">
        <v>893</v>
      </c>
      <c r="G105" s="41" t="s">
        <v>919</v>
      </c>
      <c r="H105" s="43">
        <v>44601</v>
      </c>
      <c r="I105" s="41">
        <v>26</v>
      </c>
      <c r="J105" s="41" t="s">
        <v>895</v>
      </c>
      <c r="K105" s="60" t="s">
        <v>377</v>
      </c>
      <c r="L105" s="54" t="s">
        <v>889</v>
      </c>
      <c r="M105" s="54" t="s">
        <v>889</v>
      </c>
      <c r="N105" s="54" t="s">
        <v>889</v>
      </c>
      <c r="O105" s="54" t="s">
        <v>889</v>
      </c>
      <c r="P105" s="69"/>
    </row>
    <row r="106" spans="1:16">
      <c r="A106" s="88"/>
      <c r="B106" s="88"/>
      <c r="C106" s="88"/>
      <c r="D106" s="89"/>
      <c r="E106" s="88"/>
      <c r="F106" s="88"/>
      <c r="G106" s="88"/>
      <c r="H106" s="89"/>
      <c r="I106" s="88"/>
      <c r="J106" s="88"/>
      <c r="K106" s="90"/>
      <c r="L106" s="91"/>
      <c r="M106" s="91"/>
      <c r="N106" s="91"/>
      <c r="O106" s="91"/>
      <c r="P106" s="92"/>
    </row>
    <row r="107" spans="1:16" s="76" customFormat="1">
      <c r="A107" s="76" t="s">
        <v>1144</v>
      </c>
      <c r="B107" s="81" t="s">
        <v>1145</v>
      </c>
      <c r="C107" s="76" t="s">
        <v>903</v>
      </c>
      <c r="D107" s="82">
        <v>44564</v>
      </c>
      <c r="E107" s="98" t="s">
        <v>1146</v>
      </c>
      <c r="F107" s="76" t="s">
        <v>893</v>
      </c>
      <c r="G107" s="76" t="s">
        <v>925</v>
      </c>
      <c r="H107" s="83">
        <v>44580</v>
      </c>
      <c r="I107" s="76">
        <v>26</v>
      </c>
      <c r="J107" s="76" t="s">
        <v>895</v>
      </c>
      <c r="K107" s="76" t="s">
        <v>377</v>
      </c>
      <c r="L107" s="54" t="s">
        <v>889</v>
      </c>
      <c r="M107" s="54" t="s">
        <v>889</v>
      </c>
      <c r="N107" s="54" t="s">
        <v>889</v>
      </c>
      <c r="O107" s="54" t="s">
        <v>889</v>
      </c>
    </row>
    <row r="108" spans="1:16" s="76" customFormat="1" ht="30.75">
      <c r="A108" s="76" t="s">
        <v>1144</v>
      </c>
      <c r="B108" s="81" t="s">
        <v>1147</v>
      </c>
      <c r="C108" s="76" t="s">
        <v>903</v>
      </c>
      <c r="D108" s="82">
        <v>44571</v>
      </c>
      <c r="E108" s="98" t="s">
        <v>1148</v>
      </c>
      <c r="F108" s="76" t="s">
        <v>893</v>
      </c>
      <c r="G108" s="76" t="s">
        <v>925</v>
      </c>
      <c r="H108" s="83">
        <v>44580</v>
      </c>
      <c r="I108" s="76">
        <v>21</v>
      </c>
      <c r="J108" s="76" t="s">
        <v>895</v>
      </c>
      <c r="K108" s="76" t="s">
        <v>377</v>
      </c>
      <c r="L108" s="54" t="s">
        <v>889</v>
      </c>
      <c r="M108" s="54" t="s">
        <v>889</v>
      </c>
      <c r="N108" s="54" t="s">
        <v>889</v>
      </c>
      <c r="O108" s="54" t="s">
        <v>889</v>
      </c>
    </row>
    <row r="109" spans="1:16" s="76" customFormat="1">
      <c r="A109" s="76" t="s">
        <v>1144</v>
      </c>
      <c r="B109" s="81" t="s">
        <v>1149</v>
      </c>
      <c r="C109" s="76" t="s">
        <v>903</v>
      </c>
      <c r="D109" s="82">
        <v>44580</v>
      </c>
      <c r="E109" s="98" t="s">
        <v>1061</v>
      </c>
      <c r="F109" s="76" t="s">
        <v>893</v>
      </c>
      <c r="G109" s="76" t="s">
        <v>925</v>
      </c>
      <c r="H109" s="83">
        <v>44580</v>
      </c>
      <c r="I109" s="76">
        <v>14</v>
      </c>
      <c r="J109" s="76" t="s">
        <v>895</v>
      </c>
      <c r="K109" s="76" t="s">
        <v>377</v>
      </c>
      <c r="L109" s="54" t="s">
        <v>889</v>
      </c>
      <c r="M109" s="54" t="s">
        <v>889</v>
      </c>
      <c r="N109" s="54" t="s">
        <v>889</v>
      </c>
      <c r="O109" s="54" t="s">
        <v>889</v>
      </c>
    </row>
    <row r="110" spans="1:16" s="76" customFormat="1" ht="30.75">
      <c r="A110" s="76" t="s">
        <v>1144</v>
      </c>
      <c r="B110" s="81" t="s">
        <v>1150</v>
      </c>
      <c r="C110" s="76" t="s">
        <v>903</v>
      </c>
      <c r="D110" s="82">
        <v>44582</v>
      </c>
      <c r="E110" s="98" t="s">
        <v>1151</v>
      </c>
      <c r="F110" s="76" t="s">
        <v>893</v>
      </c>
      <c r="G110" s="76" t="s">
        <v>1069</v>
      </c>
      <c r="H110" s="82">
        <v>44592</v>
      </c>
      <c r="I110" s="76">
        <v>6</v>
      </c>
      <c r="J110" s="76" t="s">
        <v>895</v>
      </c>
      <c r="K110" s="76" t="s">
        <v>377</v>
      </c>
      <c r="L110" s="54" t="s">
        <v>889</v>
      </c>
      <c r="M110" s="54" t="s">
        <v>889</v>
      </c>
      <c r="N110" s="54" t="s">
        <v>889</v>
      </c>
      <c r="O110" s="54" t="s">
        <v>889</v>
      </c>
    </row>
    <row r="111" spans="1:16" s="76" customFormat="1" ht="30.75">
      <c r="A111" s="76" t="s">
        <v>1144</v>
      </c>
      <c r="B111" s="81" t="s">
        <v>1152</v>
      </c>
      <c r="C111" s="76" t="s">
        <v>903</v>
      </c>
      <c r="D111" s="82">
        <v>44586</v>
      </c>
      <c r="E111" s="98" t="s">
        <v>1153</v>
      </c>
      <c r="F111" s="76" t="s">
        <v>893</v>
      </c>
      <c r="G111" s="76" t="s">
        <v>925</v>
      </c>
      <c r="H111" s="83">
        <v>44592</v>
      </c>
      <c r="I111" s="76">
        <v>4</v>
      </c>
      <c r="J111" s="76" t="s">
        <v>895</v>
      </c>
      <c r="K111" s="76" t="s">
        <v>377</v>
      </c>
      <c r="L111" s="54" t="s">
        <v>889</v>
      </c>
      <c r="M111" s="54" t="s">
        <v>889</v>
      </c>
      <c r="N111" s="54" t="s">
        <v>889</v>
      </c>
      <c r="O111" s="54" t="s">
        <v>889</v>
      </c>
    </row>
    <row r="112" spans="1:16" s="76" customFormat="1" ht="30.75">
      <c r="A112" s="76" t="s">
        <v>1144</v>
      </c>
      <c r="B112" s="81" t="s">
        <v>1154</v>
      </c>
      <c r="C112" s="76" t="s">
        <v>903</v>
      </c>
      <c r="D112" s="82">
        <v>44588</v>
      </c>
      <c r="E112" s="98" t="s">
        <v>1155</v>
      </c>
      <c r="F112" s="76" t="s">
        <v>893</v>
      </c>
      <c r="G112" s="76" t="s">
        <v>1069</v>
      </c>
      <c r="H112" s="82">
        <v>44592</v>
      </c>
      <c r="I112" s="76">
        <v>2</v>
      </c>
      <c r="J112" s="76" t="s">
        <v>895</v>
      </c>
      <c r="K112" s="76" t="s">
        <v>377</v>
      </c>
      <c r="L112" s="54" t="s">
        <v>889</v>
      </c>
      <c r="M112" s="54" t="s">
        <v>889</v>
      </c>
      <c r="N112" s="54" t="s">
        <v>889</v>
      </c>
      <c r="O112" s="54" t="s">
        <v>889</v>
      </c>
    </row>
    <row r="113" spans="1:15" s="76" customFormat="1">
      <c r="A113" s="76" t="s">
        <v>1144</v>
      </c>
      <c r="B113" s="81" t="s">
        <v>1156</v>
      </c>
      <c r="C113" s="76" t="s">
        <v>903</v>
      </c>
      <c r="D113" s="82">
        <v>44588</v>
      </c>
      <c r="E113" s="98" t="s">
        <v>1157</v>
      </c>
      <c r="F113" s="76" t="s">
        <v>893</v>
      </c>
      <c r="G113" s="76" t="s">
        <v>1069</v>
      </c>
      <c r="H113" s="82">
        <v>44592</v>
      </c>
      <c r="I113" s="76">
        <v>2</v>
      </c>
      <c r="J113" s="76" t="s">
        <v>895</v>
      </c>
      <c r="K113" s="76" t="s">
        <v>377</v>
      </c>
      <c r="L113" s="54" t="s">
        <v>889</v>
      </c>
      <c r="M113" s="54" t="s">
        <v>889</v>
      </c>
      <c r="N113" s="54" t="s">
        <v>889</v>
      </c>
      <c r="O113" s="54" t="s">
        <v>889</v>
      </c>
    </row>
    <row r="114" spans="1:15" s="76" customFormat="1" ht="30.75">
      <c r="A114" s="76" t="s">
        <v>1144</v>
      </c>
      <c r="B114" s="81" t="s">
        <v>1158</v>
      </c>
      <c r="C114" s="76" t="s">
        <v>903</v>
      </c>
      <c r="D114" s="82">
        <v>44594</v>
      </c>
      <c r="E114" s="98" t="s">
        <v>1159</v>
      </c>
      <c r="F114" s="76" t="s">
        <v>893</v>
      </c>
      <c r="G114" s="76" t="s">
        <v>1069</v>
      </c>
      <c r="H114" s="83">
        <v>44596</v>
      </c>
      <c r="I114" s="76">
        <v>4</v>
      </c>
      <c r="J114" s="76" t="s">
        <v>895</v>
      </c>
      <c r="K114" s="76" t="s">
        <v>377</v>
      </c>
      <c r="L114" s="54" t="s">
        <v>889</v>
      </c>
      <c r="M114" s="54" t="s">
        <v>889</v>
      </c>
      <c r="N114" s="54" t="s">
        <v>889</v>
      </c>
      <c r="O114" s="54" t="s">
        <v>889</v>
      </c>
    </row>
    <row r="115" spans="1:15" s="76" customFormat="1">
      <c r="A115" s="76" t="s">
        <v>1144</v>
      </c>
      <c r="B115" s="81" t="s">
        <v>1160</v>
      </c>
      <c r="C115" s="76" t="s">
        <v>903</v>
      </c>
      <c r="D115" s="82">
        <v>44601</v>
      </c>
      <c r="E115" s="98" t="s">
        <v>1161</v>
      </c>
      <c r="F115" s="76" t="s">
        <v>893</v>
      </c>
      <c r="G115" s="76" t="s">
        <v>925</v>
      </c>
      <c r="H115" s="83">
        <v>44602</v>
      </c>
      <c r="I115" s="76">
        <v>0</v>
      </c>
      <c r="J115" s="76" t="s">
        <v>895</v>
      </c>
      <c r="K115" s="76" t="s">
        <v>377</v>
      </c>
      <c r="L115" s="54" t="s">
        <v>889</v>
      </c>
      <c r="M115" s="54" t="s">
        <v>889</v>
      </c>
      <c r="N115" s="54" t="s">
        <v>889</v>
      </c>
      <c r="O115" s="54" t="s">
        <v>889</v>
      </c>
    </row>
    <row r="116" spans="1:15" s="76" customFormat="1" ht="30.75">
      <c r="A116" s="76" t="s">
        <v>1144</v>
      </c>
      <c r="B116" s="81" t="s">
        <v>1162</v>
      </c>
      <c r="C116" s="76" t="s">
        <v>903</v>
      </c>
      <c r="D116" s="82">
        <v>44606</v>
      </c>
      <c r="E116" s="98" t="s">
        <v>1163</v>
      </c>
      <c r="F116" s="76" t="s">
        <v>893</v>
      </c>
      <c r="G116" s="76" t="s">
        <v>925</v>
      </c>
      <c r="H116" s="83">
        <v>44610</v>
      </c>
      <c r="I116" s="76">
        <v>6</v>
      </c>
      <c r="J116" s="76" t="s">
        <v>895</v>
      </c>
      <c r="K116" s="76" t="s">
        <v>377</v>
      </c>
      <c r="L116" s="54" t="s">
        <v>889</v>
      </c>
      <c r="M116" s="54" t="s">
        <v>889</v>
      </c>
      <c r="N116" s="54" t="s">
        <v>889</v>
      </c>
      <c r="O116" s="54" t="s">
        <v>889</v>
      </c>
    </row>
    <row r="117" spans="1:15" s="76" customFormat="1" ht="30.75">
      <c r="A117" s="76" t="s">
        <v>1144</v>
      </c>
      <c r="B117" s="81" t="s">
        <v>1164</v>
      </c>
      <c r="C117" s="76" t="s">
        <v>903</v>
      </c>
      <c r="D117" s="82">
        <v>44615</v>
      </c>
      <c r="E117" s="98" t="s">
        <v>1165</v>
      </c>
      <c r="F117" s="76" t="s">
        <v>893</v>
      </c>
      <c r="G117" s="76" t="s">
        <v>925</v>
      </c>
      <c r="H117" s="83">
        <v>44616</v>
      </c>
      <c r="I117" s="76">
        <v>1</v>
      </c>
      <c r="J117" s="76" t="s">
        <v>895</v>
      </c>
      <c r="K117" s="76" t="s">
        <v>377</v>
      </c>
      <c r="L117" s="54" t="s">
        <v>889</v>
      </c>
      <c r="M117" s="54" t="s">
        <v>889</v>
      </c>
      <c r="N117" s="54" t="s">
        <v>889</v>
      </c>
      <c r="O117" s="54" t="s">
        <v>889</v>
      </c>
    </row>
    <row r="118" spans="1:15" s="76" customFormat="1" ht="30.75">
      <c r="A118" s="76" t="s">
        <v>1144</v>
      </c>
      <c r="B118" s="81" t="s">
        <v>1166</v>
      </c>
      <c r="C118" s="76" t="s">
        <v>903</v>
      </c>
      <c r="D118" s="82">
        <v>44615</v>
      </c>
      <c r="E118" s="98" t="s">
        <v>1167</v>
      </c>
      <c r="F118" s="76" t="s">
        <v>893</v>
      </c>
      <c r="G118" s="76" t="s">
        <v>925</v>
      </c>
      <c r="H118" s="83">
        <v>44621</v>
      </c>
      <c r="I118" s="76">
        <v>21</v>
      </c>
      <c r="J118" s="76" t="s">
        <v>895</v>
      </c>
      <c r="K118" s="76" t="s">
        <v>377</v>
      </c>
      <c r="L118" s="54" t="s">
        <v>889</v>
      </c>
      <c r="M118" s="54" t="s">
        <v>889</v>
      </c>
      <c r="N118" s="54" t="s">
        <v>889</v>
      </c>
      <c r="O118" s="54" t="s">
        <v>889</v>
      </c>
    </row>
    <row r="119" spans="1:15" s="76" customFormat="1" ht="30.75">
      <c r="A119" s="76" t="s">
        <v>1144</v>
      </c>
      <c r="B119" s="81" t="s">
        <v>1168</v>
      </c>
      <c r="C119" s="76" t="s">
        <v>903</v>
      </c>
      <c r="D119" s="82">
        <v>44618</v>
      </c>
      <c r="E119" s="98" t="s">
        <v>1169</v>
      </c>
      <c r="F119" s="76" t="s">
        <v>893</v>
      </c>
      <c r="G119" s="76" t="s">
        <v>925</v>
      </c>
      <c r="H119" s="83">
        <v>44621</v>
      </c>
      <c r="I119" s="76">
        <v>18</v>
      </c>
      <c r="J119" s="76" t="s">
        <v>895</v>
      </c>
      <c r="K119" s="76" t="s">
        <v>377</v>
      </c>
      <c r="L119" s="54" t="s">
        <v>889</v>
      </c>
      <c r="M119" s="54" t="s">
        <v>889</v>
      </c>
      <c r="N119" s="54" t="s">
        <v>889</v>
      </c>
      <c r="O119" s="54" t="s">
        <v>889</v>
      </c>
    </row>
    <row r="120" spans="1:15" s="76" customFormat="1" ht="30.75">
      <c r="A120" s="76" t="s">
        <v>1144</v>
      </c>
      <c r="B120" s="81" t="s">
        <v>1170</v>
      </c>
      <c r="C120" s="76" t="s">
        <v>903</v>
      </c>
      <c r="D120" s="82">
        <v>44620</v>
      </c>
      <c r="E120" s="98" t="s">
        <v>1171</v>
      </c>
      <c r="F120" s="76" t="s">
        <v>893</v>
      </c>
      <c r="G120" s="76" t="s">
        <v>1069</v>
      </c>
      <c r="H120" s="82">
        <v>44621</v>
      </c>
      <c r="I120" s="76">
        <v>0</v>
      </c>
      <c r="J120" s="76" t="s">
        <v>895</v>
      </c>
      <c r="K120" s="76" t="s">
        <v>377</v>
      </c>
      <c r="L120" s="54" t="s">
        <v>889</v>
      </c>
      <c r="M120" s="54" t="s">
        <v>889</v>
      </c>
      <c r="N120" s="54" t="s">
        <v>889</v>
      </c>
      <c r="O120" s="54" t="s">
        <v>889</v>
      </c>
    </row>
    <row r="121" spans="1:15" s="76" customFormat="1" ht="30.75">
      <c r="A121" s="76" t="s">
        <v>1144</v>
      </c>
      <c r="B121" s="81" t="s">
        <v>1172</v>
      </c>
      <c r="C121" s="76" t="s">
        <v>903</v>
      </c>
      <c r="D121" s="82">
        <v>44624</v>
      </c>
      <c r="E121" s="98" t="s">
        <v>1173</v>
      </c>
      <c r="F121" s="76" t="s">
        <v>893</v>
      </c>
      <c r="G121" s="76" t="s">
        <v>925</v>
      </c>
      <c r="H121" s="83">
        <v>44628</v>
      </c>
      <c r="I121" s="76">
        <v>14</v>
      </c>
      <c r="J121" s="76" t="s">
        <v>895</v>
      </c>
      <c r="K121" s="76" t="s">
        <v>377</v>
      </c>
      <c r="L121" s="54" t="s">
        <v>889</v>
      </c>
      <c r="M121" s="54" t="s">
        <v>889</v>
      </c>
      <c r="N121" s="54" t="s">
        <v>889</v>
      </c>
      <c r="O121" s="54" t="s">
        <v>889</v>
      </c>
    </row>
    <row r="122" spans="1:15" s="76" customFormat="1" ht="30.75">
      <c r="A122" s="76" t="s">
        <v>1144</v>
      </c>
      <c r="B122" s="81" t="s">
        <v>1174</v>
      </c>
      <c r="C122" s="76" t="s">
        <v>903</v>
      </c>
      <c r="D122" s="82">
        <v>44625</v>
      </c>
      <c r="E122" s="98" t="s">
        <v>1175</v>
      </c>
      <c r="F122" s="76" t="s">
        <v>893</v>
      </c>
      <c r="G122" s="76" t="s">
        <v>1069</v>
      </c>
      <c r="H122" s="82">
        <v>44628</v>
      </c>
      <c r="I122" s="76">
        <v>0</v>
      </c>
      <c r="J122" s="76" t="s">
        <v>895</v>
      </c>
      <c r="K122" s="76" t="s">
        <v>377</v>
      </c>
      <c r="L122" s="54" t="s">
        <v>889</v>
      </c>
      <c r="M122" s="54" t="s">
        <v>889</v>
      </c>
      <c r="N122" s="54" t="s">
        <v>889</v>
      </c>
      <c r="O122" s="54" t="s">
        <v>889</v>
      </c>
    </row>
    <row r="123" spans="1:15" s="76" customFormat="1">
      <c r="A123" s="76" t="s">
        <v>1144</v>
      </c>
      <c r="B123" s="81" t="s">
        <v>1176</v>
      </c>
      <c r="C123" s="76" t="s">
        <v>903</v>
      </c>
      <c r="D123" s="82">
        <v>44626</v>
      </c>
      <c r="E123" s="98" t="s">
        <v>1177</v>
      </c>
      <c r="F123" s="76" t="s">
        <v>893</v>
      </c>
      <c r="G123" s="76" t="s">
        <v>925</v>
      </c>
      <c r="H123" s="83">
        <v>44628</v>
      </c>
      <c r="I123" s="76">
        <v>13</v>
      </c>
      <c r="J123" s="76" t="s">
        <v>895</v>
      </c>
      <c r="K123" s="76" t="s">
        <v>377</v>
      </c>
      <c r="L123" s="54" t="s">
        <v>889</v>
      </c>
      <c r="M123" s="54" t="s">
        <v>889</v>
      </c>
      <c r="N123" s="54" t="s">
        <v>889</v>
      </c>
      <c r="O123" s="54" t="s">
        <v>889</v>
      </c>
    </row>
    <row r="124" spans="1:15" s="76" customFormat="1" ht="30.75">
      <c r="A124" s="76" t="s">
        <v>1144</v>
      </c>
      <c r="B124" s="81" t="s">
        <v>1178</v>
      </c>
      <c r="C124" s="76" t="s">
        <v>903</v>
      </c>
      <c r="D124" s="82">
        <v>44629</v>
      </c>
      <c r="E124" s="98" t="s">
        <v>1173</v>
      </c>
      <c r="F124" s="76" t="s">
        <v>893</v>
      </c>
      <c r="G124" s="76" t="s">
        <v>925</v>
      </c>
      <c r="H124" s="83">
        <v>44630</v>
      </c>
      <c r="I124" s="76">
        <v>11</v>
      </c>
      <c r="J124" s="76" t="s">
        <v>895</v>
      </c>
      <c r="K124" s="76" t="s">
        <v>377</v>
      </c>
      <c r="L124" s="54" t="s">
        <v>889</v>
      </c>
      <c r="M124" s="54" t="s">
        <v>889</v>
      </c>
      <c r="N124" s="54" t="s">
        <v>889</v>
      </c>
      <c r="O124" s="54" t="s">
        <v>889</v>
      </c>
    </row>
    <row r="125" spans="1:15" s="76" customFormat="1" ht="30.75">
      <c r="A125" s="76" t="s">
        <v>1144</v>
      </c>
      <c r="B125" s="81" t="s">
        <v>1179</v>
      </c>
      <c r="C125" s="76" t="s">
        <v>903</v>
      </c>
      <c r="D125" s="82">
        <v>44636</v>
      </c>
      <c r="E125" s="98" t="s">
        <v>1180</v>
      </c>
      <c r="F125" s="76" t="s">
        <v>893</v>
      </c>
      <c r="G125" s="76" t="s">
        <v>1181</v>
      </c>
      <c r="H125" s="83">
        <v>44697</v>
      </c>
      <c r="I125" s="76">
        <v>489</v>
      </c>
      <c r="J125" s="76" t="s">
        <v>895</v>
      </c>
      <c r="K125" s="76" t="s">
        <v>377</v>
      </c>
      <c r="L125" s="54" t="s">
        <v>889</v>
      </c>
      <c r="M125" s="54" t="s">
        <v>889</v>
      </c>
      <c r="N125" s="54" t="s">
        <v>889</v>
      </c>
      <c r="O125" s="54" t="s">
        <v>889</v>
      </c>
    </row>
    <row r="126" spans="1:15" s="76" customFormat="1" ht="30.75">
      <c r="A126" s="76" t="s">
        <v>1144</v>
      </c>
      <c r="B126" s="81" t="s">
        <v>1182</v>
      </c>
      <c r="C126" s="76" t="s">
        <v>903</v>
      </c>
      <c r="D126" s="82">
        <v>44641</v>
      </c>
      <c r="E126" s="98" t="s">
        <v>1183</v>
      </c>
      <c r="F126" s="76" t="s">
        <v>893</v>
      </c>
      <c r="G126" s="76" t="s">
        <v>1069</v>
      </c>
      <c r="H126" s="83">
        <v>44697</v>
      </c>
      <c r="I126" s="76">
        <v>485</v>
      </c>
      <c r="J126" s="76" t="s">
        <v>895</v>
      </c>
      <c r="K126" s="76" t="s">
        <v>377</v>
      </c>
      <c r="L126" s="54" t="s">
        <v>889</v>
      </c>
      <c r="M126" s="54" t="s">
        <v>889</v>
      </c>
      <c r="N126" s="54" t="s">
        <v>889</v>
      </c>
      <c r="O126" s="54" t="s">
        <v>889</v>
      </c>
    </row>
    <row r="127" spans="1:15" s="76" customFormat="1" ht="30.75">
      <c r="A127" s="76" t="s">
        <v>1144</v>
      </c>
      <c r="B127" s="81" t="s">
        <v>1184</v>
      </c>
      <c r="C127" s="76" t="s">
        <v>903</v>
      </c>
      <c r="D127" s="82">
        <v>44643</v>
      </c>
      <c r="E127" s="98" t="s">
        <v>1185</v>
      </c>
      <c r="F127" s="76" t="s">
        <v>893</v>
      </c>
      <c r="G127" s="76" t="s">
        <v>1181</v>
      </c>
      <c r="H127" s="83">
        <v>44685</v>
      </c>
      <c r="I127" s="76">
        <v>484</v>
      </c>
      <c r="J127" s="76" t="s">
        <v>895</v>
      </c>
      <c r="K127" s="76" t="s">
        <v>377</v>
      </c>
      <c r="L127" s="54" t="s">
        <v>889</v>
      </c>
      <c r="M127" s="54" t="s">
        <v>889</v>
      </c>
      <c r="N127" s="54" t="s">
        <v>889</v>
      </c>
      <c r="O127" s="54" t="s">
        <v>889</v>
      </c>
    </row>
    <row r="128" spans="1:15" s="76" customFormat="1" ht="30.75">
      <c r="A128" s="76" t="s">
        <v>1144</v>
      </c>
      <c r="B128" s="81" t="s">
        <v>1186</v>
      </c>
      <c r="C128" s="76" t="s">
        <v>903</v>
      </c>
      <c r="D128" s="82">
        <v>44649</v>
      </c>
      <c r="E128" s="98" t="s">
        <v>1187</v>
      </c>
      <c r="F128" s="76" t="s">
        <v>893</v>
      </c>
      <c r="G128" s="76" t="s">
        <v>1181</v>
      </c>
      <c r="H128" s="83">
        <v>44697</v>
      </c>
      <c r="I128" s="76">
        <v>480</v>
      </c>
      <c r="J128" s="76" t="s">
        <v>895</v>
      </c>
      <c r="K128" s="76" t="s">
        <v>377</v>
      </c>
      <c r="L128" s="54" t="s">
        <v>889</v>
      </c>
      <c r="M128" s="54" t="s">
        <v>889</v>
      </c>
      <c r="N128" s="54" t="s">
        <v>889</v>
      </c>
      <c r="O128" s="54" t="s">
        <v>889</v>
      </c>
    </row>
    <row r="129" spans="1:15" s="76" customFormat="1" ht="30.75">
      <c r="A129" s="76" t="s">
        <v>1188</v>
      </c>
      <c r="B129" s="81" t="s">
        <v>1189</v>
      </c>
      <c r="C129" s="76" t="s">
        <v>903</v>
      </c>
      <c r="D129" s="82">
        <v>44658</v>
      </c>
      <c r="E129" s="98" t="s">
        <v>1190</v>
      </c>
      <c r="F129" s="76" t="s">
        <v>893</v>
      </c>
      <c r="G129" s="76" t="s">
        <v>1181</v>
      </c>
      <c r="H129" s="83">
        <v>44697</v>
      </c>
      <c r="I129" s="76">
        <v>472</v>
      </c>
      <c r="J129" s="76" t="s">
        <v>895</v>
      </c>
      <c r="K129" s="76" t="s">
        <v>377</v>
      </c>
      <c r="L129" s="54" t="s">
        <v>889</v>
      </c>
      <c r="M129" s="54" t="s">
        <v>889</v>
      </c>
      <c r="N129" s="54" t="s">
        <v>889</v>
      </c>
      <c r="O129" s="54" t="s">
        <v>889</v>
      </c>
    </row>
    <row r="130" spans="1:15" s="76" customFormat="1">
      <c r="A130" s="76" t="s">
        <v>1188</v>
      </c>
      <c r="B130" s="81" t="s">
        <v>1191</v>
      </c>
      <c r="C130" s="76" t="s">
        <v>903</v>
      </c>
      <c r="D130" s="82">
        <v>44663</v>
      </c>
      <c r="E130" s="98" t="s">
        <v>1192</v>
      </c>
      <c r="F130" s="76" t="s">
        <v>893</v>
      </c>
      <c r="G130" s="76" t="s">
        <v>925</v>
      </c>
      <c r="H130" s="83">
        <v>44945</v>
      </c>
      <c r="I130" s="76">
        <v>469</v>
      </c>
      <c r="J130" s="76" t="s">
        <v>895</v>
      </c>
      <c r="K130" s="76" t="s">
        <v>377</v>
      </c>
      <c r="L130" s="54" t="s">
        <v>889</v>
      </c>
      <c r="M130" s="54" t="s">
        <v>889</v>
      </c>
      <c r="N130" s="54" t="s">
        <v>889</v>
      </c>
      <c r="O130" s="54" t="s">
        <v>889</v>
      </c>
    </row>
    <row r="131" spans="1:15" s="76" customFormat="1" ht="30.75">
      <c r="A131" s="76" t="s">
        <v>1188</v>
      </c>
      <c r="B131" s="81" t="s">
        <v>1193</v>
      </c>
      <c r="C131" s="76" t="s">
        <v>903</v>
      </c>
      <c r="D131" s="82">
        <v>44678</v>
      </c>
      <c r="E131" s="98" t="s">
        <v>1194</v>
      </c>
      <c r="F131" s="76" t="s">
        <v>893</v>
      </c>
      <c r="G131" s="76" t="s">
        <v>1069</v>
      </c>
      <c r="H131" s="82">
        <v>44956</v>
      </c>
      <c r="I131" s="76">
        <v>198</v>
      </c>
      <c r="J131" s="76" t="s">
        <v>895</v>
      </c>
      <c r="K131" s="76" t="s">
        <v>377</v>
      </c>
      <c r="L131" s="54" t="s">
        <v>889</v>
      </c>
      <c r="M131" s="54" t="s">
        <v>889</v>
      </c>
      <c r="N131" s="54" t="s">
        <v>889</v>
      </c>
      <c r="O131" s="54" t="s">
        <v>889</v>
      </c>
    </row>
    <row r="132" spans="1:15" s="76" customFormat="1" ht="30.75">
      <c r="A132" s="76" t="s">
        <v>1188</v>
      </c>
      <c r="B132" s="81" t="s">
        <v>1195</v>
      </c>
      <c r="C132" s="76" t="s">
        <v>903</v>
      </c>
      <c r="D132" s="82">
        <v>44678</v>
      </c>
      <c r="E132" s="98" t="s">
        <v>1196</v>
      </c>
      <c r="F132" s="76" t="s">
        <v>893</v>
      </c>
      <c r="G132" s="76" t="s">
        <v>1069</v>
      </c>
      <c r="H132" s="82">
        <v>44956</v>
      </c>
      <c r="I132" s="76">
        <v>198</v>
      </c>
      <c r="J132" s="76" t="s">
        <v>895</v>
      </c>
      <c r="K132" s="76" t="s">
        <v>377</v>
      </c>
      <c r="L132" s="54" t="s">
        <v>889</v>
      </c>
      <c r="M132" s="54" t="s">
        <v>889</v>
      </c>
      <c r="N132" s="54" t="s">
        <v>889</v>
      </c>
      <c r="O132" s="54" t="s">
        <v>889</v>
      </c>
    </row>
    <row r="133" spans="1:15" s="76" customFormat="1" ht="45.75">
      <c r="A133" s="76" t="s">
        <v>1188</v>
      </c>
      <c r="B133" s="81" t="s">
        <v>1197</v>
      </c>
      <c r="C133" s="76" t="s">
        <v>903</v>
      </c>
      <c r="D133" s="82">
        <v>44686</v>
      </c>
      <c r="E133" s="98" t="s">
        <v>1198</v>
      </c>
      <c r="F133" s="76" t="s">
        <v>893</v>
      </c>
      <c r="G133" s="76" t="s">
        <v>1069</v>
      </c>
      <c r="H133" s="82">
        <v>44956</v>
      </c>
      <c r="I133" s="76">
        <v>192</v>
      </c>
      <c r="J133" s="76" t="s">
        <v>895</v>
      </c>
      <c r="K133" s="76" t="s">
        <v>377</v>
      </c>
      <c r="L133" s="54" t="s">
        <v>889</v>
      </c>
      <c r="M133" s="54" t="s">
        <v>889</v>
      </c>
      <c r="N133" s="54" t="s">
        <v>889</v>
      </c>
      <c r="O133" s="54" t="s">
        <v>889</v>
      </c>
    </row>
    <row r="134" spans="1:15" s="76" customFormat="1" ht="30.75">
      <c r="A134" s="76" t="s">
        <v>1188</v>
      </c>
      <c r="B134" s="81" t="s">
        <v>1199</v>
      </c>
      <c r="C134" s="76" t="s">
        <v>903</v>
      </c>
      <c r="D134" s="82">
        <v>44687</v>
      </c>
      <c r="E134" s="98" t="s">
        <v>1200</v>
      </c>
      <c r="F134" s="76" t="s">
        <v>893</v>
      </c>
      <c r="G134" s="76" t="s">
        <v>1069</v>
      </c>
      <c r="H134" s="82">
        <v>45041</v>
      </c>
      <c r="I134" s="76">
        <v>252</v>
      </c>
      <c r="J134" s="76" t="s">
        <v>895</v>
      </c>
      <c r="K134" s="76" t="s">
        <v>377</v>
      </c>
      <c r="L134" s="54" t="s">
        <v>889</v>
      </c>
      <c r="M134" s="54" t="s">
        <v>889</v>
      </c>
      <c r="N134" s="54" t="s">
        <v>889</v>
      </c>
      <c r="O134" s="54" t="s">
        <v>889</v>
      </c>
    </row>
    <row r="135" spans="1:15" s="76" customFormat="1" ht="30.75">
      <c r="A135" s="76" t="s">
        <v>1188</v>
      </c>
      <c r="B135" s="81" t="s">
        <v>1201</v>
      </c>
      <c r="C135" s="76" t="s">
        <v>903</v>
      </c>
      <c r="D135" s="82">
        <v>44689</v>
      </c>
      <c r="E135" s="98" t="s">
        <v>1202</v>
      </c>
      <c r="F135" s="76" t="s">
        <v>893</v>
      </c>
      <c r="G135" s="76" t="s">
        <v>1069</v>
      </c>
      <c r="H135" s="82">
        <v>45044</v>
      </c>
      <c r="I135" s="76">
        <v>253</v>
      </c>
      <c r="J135" s="76" t="s">
        <v>895</v>
      </c>
      <c r="K135" s="76" t="s">
        <v>377</v>
      </c>
      <c r="L135" s="54" t="s">
        <v>889</v>
      </c>
      <c r="M135" s="54" t="s">
        <v>889</v>
      </c>
      <c r="N135" s="54" t="s">
        <v>889</v>
      </c>
      <c r="O135" s="54" t="s">
        <v>889</v>
      </c>
    </row>
    <row r="136" spans="1:15" s="76" customFormat="1" ht="30.75">
      <c r="A136" s="76" t="s">
        <v>1188</v>
      </c>
      <c r="B136" s="81" t="s">
        <v>1203</v>
      </c>
      <c r="C136" s="76" t="s">
        <v>903</v>
      </c>
      <c r="D136" s="82">
        <v>44692</v>
      </c>
      <c r="E136" s="98" t="s">
        <v>1202</v>
      </c>
      <c r="F136" s="76" t="s">
        <v>893</v>
      </c>
      <c r="G136" s="76" t="s">
        <v>1069</v>
      </c>
      <c r="H136" s="82">
        <v>45044</v>
      </c>
      <c r="I136" s="76">
        <v>252</v>
      </c>
      <c r="J136" s="76" t="s">
        <v>895</v>
      </c>
      <c r="K136" s="76" t="s">
        <v>377</v>
      </c>
      <c r="L136" s="54" t="s">
        <v>889</v>
      </c>
      <c r="M136" s="54" t="s">
        <v>889</v>
      </c>
      <c r="N136" s="54" t="s">
        <v>889</v>
      </c>
      <c r="O136" s="54" t="s">
        <v>889</v>
      </c>
    </row>
    <row r="137" spans="1:15" s="76" customFormat="1" ht="45.75">
      <c r="A137" s="76" t="s">
        <v>1188</v>
      </c>
      <c r="B137" s="81" t="s">
        <v>1204</v>
      </c>
      <c r="C137" s="76" t="s">
        <v>903</v>
      </c>
      <c r="D137" s="82">
        <v>44692</v>
      </c>
      <c r="E137" s="98" t="s">
        <v>1205</v>
      </c>
      <c r="F137" s="76" t="s">
        <v>893</v>
      </c>
      <c r="G137" s="76" t="s">
        <v>1069</v>
      </c>
      <c r="H137" s="82">
        <v>45069</v>
      </c>
      <c r="I137" s="76">
        <v>268</v>
      </c>
      <c r="J137" s="76" t="s">
        <v>895</v>
      </c>
      <c r="K137" s="76" t="s">
        <v>377</v>
      </c>
      <c r="L137" s="54" t="s">
        <v>889</v>
      </c>
      <c r="M137" s="54" t="s">
        <v>889</v>
      </c>
      <c r="N137" s="54" t="s">
        <v>889</v>
      </c>
      <c r="O137" s="54" t="s">
        <v>889</v>
      </c>
    </row>
    <row r="138" spans="1:15" s="76" customFormat="1" ht="30.75">
      <c r="A138" s="76" t="s">
        <v>1188</v>
      </c>
      <c r="B138" s="81" t="s">
        <v>1206</v>
      </c>
      <c r="C138" s="76" t="s">
        <v>903</v>
      </c>
      <c r="D138" s="82">
        <v>44700</v>
      </c>
      <c r="E138" s="98" t="s">
        <v>1207</v>
      </c>
      <c r="F138" s="76" t="s">
        <v>893</v>
      </c>
      <c r="G138" s="76" t="s">
        <v>1069</v>
      </c>
      <c r="H138" s="82">
        <v>45069</v>
      </c>
      <c r="I138" s="76">
        <v>263</v>
      </c>
      <c r="J138" s="76" t="s">
        <v>895</v>
      </c>
      <c r="K138" s="76" t="s">
        <v>377</v>
      </c>
      <c r="L138" s="54" t="s">
        <v>889</v>
      </c>
      <c r="M138" s="54" t="s">
        <v>889</v>
      </c>
      <c r="N138" s="54" t="s">
        <v>889</v>
      </c>
      <c r="O138" s="54" t="s">
        <v>889</v>
      </c>
    </row>
    <row r="139" spans="1:15" s="76" customFormat="1" ht="30.75">
      <c r="A139" s="76" t="s">
        <v>1188</v>
      </c>
      <c r="B139" s="81" t="s">
        <v>1208</v>
      </c>
      <c r="C139" s="76" t="s">
        <v>903</v>
      </c>
      <c r="D139" s="82">
        <v>44705</v>
      </c>
      <c r="E139" s="98" t="s">
        <v>1209</v>
      </c>
      <c r="F139" s="76" t="s">
        <v>893</v>
      </c>
      <c r="G139" s="76" t="s">
        <v>1069</v>
      </c>
      <c r="H139" s="82">
        <v>45118</v>
      </c>
      <c r="I139" s="76">
        <v>294</v>
      </c>
      <c r="J139" s="76" t="s">
        <v>895</v>
      </c>
      <c r="K139" s="76" t="s">
        <v>377</v>
      </c>
      <c r="L139" s="54" t="s">
        <v>889</v>
      </c>
      <c r="M139" s="54" t="s">
        <v>889</v>
      </c>
      <c r="N139" s="54" t="s">
        <v>889</v>
      </c>
      <c r="O139" s="54" t="s">
        <v>889</v>
      </c>
    </row>
    <row r="140" spans="1:15" s="76" customFormat="1">
      <c r="A140" s="76" t="s">
        <v>1188</v>
      </c>
      <c r="B140" s="81" t="s">
        <v>1210</v>
      </c>
      <c r="C140" s="76" t="s">
        <v>903</v>
      </c>
      <c r="D140" s="82">
        <v>44705</v>
      </c>
      <c r="E140" s="98" t="s">
        <v>1211</v>
      </c>
      <c r="F140" s="76" t="s">
        <v>893</v>
      </c>
      <c r="G140" s="76" t="s">
        <v>925</v>
      </c>
      <c r="H140" s="83">
        <v>45224</v>
      </c>
      <c r="I140" s="76">
        <v>370</v>
      </c>
      <c r="J140" s="76" t="s">
        <v>895</v>
      </c>
      <c r="K140" s="76" t="s">
        <v>377</v>
      </c>
      <c r="L140" s="54" t="s">
        <v>889</v>
      </c>
      <c r="M140" s="54" t="s">
        <v>889</v>
      </c>
      <c r="N140" s="54" t="s">
        <v>889</v>
      </c>
      <c r="O140" s="54" t="s">
        <v>889</v>
      </c>
    </row>
    <row r="141" spans="1:15" s="76" customFormat="1" ht="30.75">
      <c r="A141" s="76" t="s">
        <v>1188</v>
      </c>
      <c r="B141" s="81" t="s">
        <v>1212</v>
      </c>
      <c r="C141" s="76" t="s">
        <v>903</v>
      </c>
      <c r="D141" s="82">
        <v>44707</v>
      </c>
      <c r="E141" s="98" t="s">
        <v>1213</v>
      </c>
      <c r="F141" s="76" t="s">
        <v>893</v>
      </c>
      <c r="G141" s="76" t="s">
        <v>925</v>
      </c>
      <c r="H141" s="83">
        <v>45118</v>
      </c>
      <c r="I141" s="76">
        <v>292</v>
      </c>
      <c r="J141" s="76" t="s">
        <v>895</v>
      </c>
      <c r="K141" s="76" t="s">
        <v>377</v>
      </c>
      <c r="L141" s="54" t="s">
        <v>889</v>
      </c>
      <c r="M141" s="54" t="s">
        <v>889</v>
      </c>
      <c r="N141" s="54" t="s">
        <v>889</v>
      </c>
      <c r="O141" s="54" t="s">
        <v>889</v>
      </c>
    </row>
    <row r="142" spans="1:15" s="76" customFormat="1">
      <c r="A142" s="76" t="s">
        <v>1188</v>
      </c>
      <c r="B142" s="81" t="s">
        <v>1214</v>
      </c>
      <c r="C142" s="76" t="s">
        <v>903</v>
      </c>
      <c r="D142" s="82">
        <v>44718</v>
      </c>
      <c r="E142" s="98" t="s">
        <v>1215</v>
      </c>
      <c r="F142" s="76" t="s">
        <v>893</v>
      </c>
      <c r="G142" s="76" t="s">
        <v>1069</v>
      </c>
      <c r="H142" s="82">
        <v>45118</v>
      </c>
      <c r="I142" s="76">
        <v>285</v>
      </c>
      <c r="J142" s="76" t="s">
        <v>895</v>
      </c>
      <c r="K142" s="76" t="s">
        <v>377</v>
      </c>
      <c r="L142" s="54" t="s">
        <v>889</v>
      </c>
      <c r="M142" s="54" t="s">
        <v>889</v>
      </c>
      <c r="N142" s="54" t="s">
        <v>889</v>
      </c>
      <c r="O142" s="54" t="s">
        <v>889</v>
      </c>
    </row>
    <row r="143" spans="1:15" s="76" customFormat="1">
      <c r="A143" s="76" t="s">
        <v>1188</v>
      </c>
      <c r="B143" s="81" t="s">
        <v>1216</v>
      </c>
      <c r="C143" s="76" t="s">
        <v>903</v>
      </c>
      <c r="D143" s="82">
        <v>44741</v>
      </c>
      <c r="E143" s="98" t="s">
        <v>1217</v>
      </c>
      <c r="F143" s="76" t="s">
        <v>893</v>
      </c>
      <c r="G143" s="76" t="s">
        <v>925</v>
      </c>
      <c r="H143" s="83">
        <v>45224</v>
      </c>
      <c r="I143" s="76">
        <v>345</v>
      </c>
      <c r="J143" s="76" t="s">
        <v>895</v>
      </c>
      <c r="K143" s="76" t="s">
        <v>377</v>
      </c>
      <c r="L143" s="54" t="s">
        <v>889</v>
      </c>
      <c r="M143" s="54" t="s">
        <v>889</v>
      </c>
      <c r="N143" s="54" t="s">
        <v>889</v>
      </c>
      <c r="O143" s="54" t="s">
        <v>889</v>
      </c>
    </row>
    <row r="144" spans="1:15" s="76" customFormat="1">
      <c r="A144" s="76" t="s">
        <v>1188</v>
      </c>
      <c r="B144" s="81" t="s">
        <v>1218</v>
      </c>
      <c r="C144" s="76" t="s">
        <v>903</v>
      </c>
      <c r="D144" s="82">
        <v>44741</v>
      </c>
      <c r="E144" s="98" t="s">
        <v>1219</v>
      </c>
      <c r="F144" s="76" t="s">
        <v>893</v>
      </c>
      <c r="G144" s="76" t="s">
        <v>1069</v>
      </c>
      <c r="H144" s="82">
        <v>45224</v>
      </c>
      <c r="I144" s="76">
        <v>344</v>
      </c>
      <c r="J144" s="76" t="s">
        <v>895</v>
      </c>
      <c r="K144" s="76" t="s">
        <v>377</v>
      </c>
      <c r="L144" s="54" t="s">
        <v>889</v>
      </c>
      <c r="M144" s="54" t="s">
        <v>889</v>
      </c>
      <c r="N144" s="54" t="s">
        <v>889</v>
      </c>
      <c r="O144" s="54" t="s">
        <v>889</v>
      </c>
    </row>
    <row r="145" spans="1:15" s="76" customFormat="1" ht="30.75">
      <c r="A145" s="76" t="s">
        <v>1220</v>
      </c>
      <c r="B145" s="81" t="s">
        <v>1221</v>
      </c>
      <c r="C145" s="76" t="s">
        <v>903</v>
      </c>
      <c r="D145" s="82">
        <v>44820</v>
      </c>
      <c r="E145" s="98" t="s">
        <v>1222</v>
      </c>
      <c r="F145" s="76" t="s">
        <v>893</v>
      </c>
      <c r="G145" s="76" t="s">
        <v>925</v>
      </c>
      <c r="H145" s="83">
        <v>45224</v>
      </c>
      <c r="I145" s="76">
        <v>287</v>
      </c>
      <c r="J145" s="76" t="s">
        <v>895</v>
      </c>
      <c r="K145" s="76" t="s">
        <v>377</v>
      </c>
      <c r="L145" s="54" t="s">
        <v>889</v>
      </c>
      <c r="M145" s="54" t="s">
        <v>889</v>
      </c>
      <c r="N145" s="54" t="s">
        <v>889</v>
      </c>
      <c r="O145" s="54" t="s">
        <v>889</v>
      </c>
    </row>
    <row r="146" spans="1:15" s="76" customFormat="1">
      <c r="A146" s="76" t="s">
        <v>1220</v>
      </c>
      <c r="B146" s="81" t="s">
        <v>1223</v>
      </c>
      <c r="C146" s="76" t="s">
        <v>903</v>
      </c>
      <c r="D146" s="82">
        <v>44826</v>
      </c>
      <c r="E146" s="98" t="s">
        <v>1224</v>
      </c>
      <c r="F146" s="76" t="s">
        <v>893</v>
      </c>
      <c r="G146" s="76" t="s">
        <v>1069</v>
      </c>
      <c r="H146" s="82">
        <v>45224</v>
      </c>
      <c r="I146" s="76">
        <v>284</v>
      </c>
      <c r="J146" s="76" t="s">
        <v>895</v>
      </c>
      <c r="K146" s="76" t="s">
        <v>377</v>
      </c>
      <c r="L146" s="54" t="s">
        <v>889</v>
      </c>
      <c r="M146" s="54" t="s">
        <v>889</v>
      </c>
      <c r="N146" s="54" t="s">
        <v>889</v>
      </c>
      <c r="O146" s="54" t="s">
        <v>889</v>
      </c>
    </row>
    <row r="147" spans="1:15" s="76" customFormat="1" ht="30.75">
      <c r="A147" s="76" t="s">
        <v>1220</v>
      </c>
      <c r="B147" s="81" t="s">
        <v>1225</v>
      </c>
      <c r="C147" s="76" t="s">
        <v>903</v>
      </c>
      <c r="D147" s="82">
        <v>44829</v>
      </c>
      <c r="E147" s="98" t="s">
        <v>1226</v>
      </c>
      <c r="F147" s="76" t="s">
        <v>893</v>
      </c>
      <c r="G147" s="76" t="s">
        <v>1069</v>
      </c>
      <c r="H147" s="82">
        <v>45224</v>
      </c>
      <c r="I147" s="76">
        <v>281</v>
      </c>
      <c r="J147" s="76" t="s">
        <v>895</v>
      </c>
      <c r="K147" s="76" t="s">
        <v>377</v>
      </c>
      <c r="L147" s="54" t="s">
        <v>889</v>
      </c>
      <c r="M147" s="54" t="s">
        <v>889</v>
      </c>
      <c r="N147" s="54" t="s">
        <v>889</v>
      </c>
      <c r="O147" s="54" t="s">
        <v>889</v>
      </c>
    </row>
    <row r="148" spans="1:15" s="76" customFormat="1">
      <c r="A148" s="76" t="s">
        <v>1227</v>
      </c>
      <c r="B148" s="81" t="s">
        <v>1228</v>
      </c>
      <c r="C148" s="76" t="s">
        <v>903</v>
      </c>
      <c r="D148" s="82">
        <v>44839</v>
      </c>
      <c r="E148" s="98" t="s">
        <v>1229</v>
      </c>
      <c r="F148" s="76" t="s">
        <v>893</v>
      </c>
      <c r="G148" s="76" t="s">
        <v>925</v>
      </c>
      <c r="H148" s="83">
        <v>45020</v>
      </c>
      <c r="I148" s="76">
        <v>128</v>
      </c>
      <c r="J148" s="76" t="s">
        <v>895</v>
      </c>
      <c r="K148" s="76" t="s">
        <v>377</v>
      </c>
      <c r="L148" s="54" t="s">
        <v>889</v>
      </c>
      <c r="M148" s="54" t="s">
        <v>889</v>
      </c>
      <c r="N148" s="54" t="s">
        <v>889</v>
      </c>
      <c r="O148" s="54" t="s">
        <v>889</v>
      </c>
    </row>
    <row r="149" spans="1:15" s="76" customFormat="1">
      <c r="A149" s="76" t="s">
        <v>1227</v>
      </c>
      <c r="B149" s="81" t="s">
        <v>1230</v>
      </c>
      <c r="C149" s="76" t="s">
        <v>903</v>
      </c>
      <c r="D149" s="82">
        <v>44842</v>
      </c>
      <c r="E149" s="98" t="s">
        <v>1231</v>
      </c>
      <c r="F149" s="76" t="s">
        <v>893</v>
      </c>
      <c r="G149" s="76" t="s">
        <v>1069</v>
      </c>
      <c r="H149" s="82">
        <v>45294</v>
      </c>
      <c r="I149" s="76">
        <v>321</v>
      </c>
      <c r="J149" s="76" t="s">
        <v>895</v>
      </c>
      <c r="K149" s="76" t="s">
        <v>377</v>
      </c>
      <c r="L149" s="54" t="s">
        <v>889</v>
      </c>
      <c r="M149" s="54" t="s">
        <v>889</v>
      </c>
      <c r="N149" s="54" t="s">
        <v>889</v>
      </c>
      <c r="O149" s="54" t="s">
        <v>889</v>
      </c>
    </row>
    <row r="150" spans="1:15" s="76" customFormat="1" ht="30.75">
      <c r="A150" s="76" t="s">
        <v>1227</v>
      </c>
      <c r="B150" s="81" t="s">
        <v>1232</v>
      </c>
      <c r="C150" s="76" t="s">
        <v>903</v>
      </c>
      <c r="D150" s="82">
        <v>44849</v>
      </c>
      <c r="E150" s="98" t="s">
        <v>1233</v>
      </c>
      <c r="F150" s="76" t="s">
        <v>893</v>
      </c>
      <c r="G150" s="76" t="s">
        <v>925</v>
      </c>
      <c r="H150" s="83">
        <v>45294</v>
      </c>
      <c r="I150" s="76">
        <v>316</v>
      </c>
      <c r="J150" s="76" t="s">
        <v>895</v>
      </c>
      <c r="K150" s="76" t="s">
        <v>377</v>
      </c>
      <c r="L150" s="54" t="s">
        <v>889</v>
      </c>
      <c r="M150" s="54" t="s">
        <v>889</v>
      </c>
      <c r="N150" s="54" t="s">
        <v>889</v>
      </c>
      <c r="O150" s="54" t="s">
        <v>889</v>
      </c>
    </row>
    <row r="151" spans="1:15" s="76" customFormat="1">
      <c r="A151" s="76" t="s">
        <v>1227</v>
      </c>
      <c r="B151" s="81" t="s">
        <v>1234</v>
      </c>
      <c r="C151" s="76" t="s">
        <v>903</v>
      </c>
      <c r="D151" s="82">
        <v>44853</v>
      </c>
      <c r="E151" s="98" t="s">
        <v>1235</v>
      </c>
      <c r="F151" s="76" t="s">
        <v>893</v>
      </c>
      <c r="G151" s="76" t="s">
        <v>1069</v>
      </c>
      <c r="H151" s="82">
        <v>45294</v>
      </c>
      <c r="I151" s="76">
        <v>314</v>
      </c>
      <c r="J151" s="76" t="s">
        <v>895</v>
      </c>
      <c r="K151" s="76" t="s">
        <v>377</v>
      </c>
      <c r="L151" s="54" t="s">
        <v>889</v>
      </c>
      <c r="M151" s="54" t="s">
        <v>889</v>
      </c>
      <c r="N151" s="54" t="s">
        <v>889</v>
      </c>
      <c r="O151" s="54" t="s">
        <v>889</v>
      </c>
    </row>
    <row r="152" spans="1:15" s="76" customFormat="1">
      <c r="A152" s="76" t="s">
        <v>1227</v>
      </c>
      <c r="B152" s="81" t="s">
        <v>1236</v>
      </c>
      <c r="C152" s="76" t="s">
        <v>903</v>
      </c>
      <c r="D152" s="82">
        <v>44861</v>
      </c>
      <c r="E152" s="98" t="s">
        <v>1237</v>
      </c>
      <c r="F152" s="76" t="s">
        <v>893</v>
      </c>
      <c r="G152" s="76" t="s">
        <v>1069</v>
      </c>
      <c r="H152" s="82">
        <v>45294</v>
      </c>
      <c r="I152" s="76">
        <v>308</v>
      </c>
      <c r="J152" s="76" t="s">
        <v>895</v>
      </c>
      <c r="K152" s="76" t="s">
        <v>377</v>
      </c>
      <c r="L152" s="54" t="s">
        <v>889</v>
      </c>
      <c r="M152" s="54" t="s">
        <v>889</v>
      </c>
      <c r="N152" s="54" t="s">
        <v>889</v>
      </c>
      <c r="O152" s="54" t="s">
        <v>889</v>
      </c>
    </row>
    <row r="153" spans="1:15" s="76" customFormat="1">
      <c r="A153" s="76" t="s">
        <v>1227</v>
      </c>
      <c r="B153" s="81" t="s">
        <v>1238</v>
      </c>
      <c r="C153" s="76" t="s">
        <v>903</v>
      </c>
      <c r="D153" s="82">
        <v>44865</v>
      </c>
      <c r="E153" s="98" t="s">
        <v>1239</v>
      </c>
      <c r="F153" s="76" t="s">
        <v>893</v>
      </c>
      <c r="G153" s="76" t="s">
        <v>925</v>
      </c>
      <c r="H153" s="83">
        <v>45294</v>
      </c>
      <c r="I153" s="76">
        <v>307</v>
      </c>
      <c r="J153" s="76" t="s">
        <v>895</v>
      </c>
      <c r="K153" s="76" t="s">
        <v>377</v>
      </c>
      <c r="L153" s="54" t="s">
        <v>889</v>
      </c>
      <c r="M153" s="54" t="s">
        <v>889</v>
      </c>
      <c r="N153" s="54" t="s">
        <v>889</v>
      </c>
      <c r="O153" s="54" t="s">
        <v>889</v>
      </c>
    </row>
    <row r="154" spans="1:15" s="76" customFormat="1">
      <c r="A154" s="76" t="s">
        <v>1227</v>
      </c>
      <c r="B154" s="81" t="s">
        <v>1240</v>
      </c>
      <c r="C154" s="76" t="s">
        <v>903</v>
      </c>
      <c r="D154" s="82">
        <v>44873</v>
      </c>
      <c r="E154" s="98" t="s">
        <v>1241</v>
      </c>
      <c r="F154" s="76" t="s">
        <v>893</v>
      </c>
      <c r="G154" s="76" t="s">
        <v>925</v>
      </c>
      <c r="H154" s="83">
        <v>45069</v>
      </c>
      <c r="I154" s="76">
        <v>139</v>
      </c>
      <c r="J154" s="76" t="s">
        <v>895</v>
      </c>
      <c r="K154" s="76" t="s">
        <v>377</v>
      </c>
      <c r="L154" s="54" t="s">
        <v>889</v>
      </c>
      <c r="M154" s="54" t="s">
        <v>889</v>
      </c>
      <c r="N154" s="54" t="s">
        <v>889</v>
      </c>
      <c r="O154" s="54" t="s">
        <v>889</v>
      </c>
    </row>
    <row r="155" spans="1:15" s="76" customFormat="1" ht="30.75">
      <c r="A155" s="76" t="s">
        <v>1227</v>
      </c>
      <c r="B155" s="81" t="s">
        <v>1242</v>
      </c>
      <c r="C155" s="76" t="s">
        <v>903</v>
      </c>
      <c r="D155" s="82">
        <v>44875</v>
      </c>
      <c r="E155" s="98" t="s">
        <v>1243</v>
      </c>
      <c r="F155" s="76" t="s">
        <v>893</v>
      </c>
      <c r="G155" s="76" t="s">
        <v>1069</v>
      </c>
      <c r="H155" s="82">
        <v>45296</v>
      </c>
      <c r="I155" s="76">
        <v>300</v>
      </c>
      <c r="J155" s="76" t="s">
        <v>895</v>
      </c>
      <c r="K155" s="76" t="s">
        <v>377</v>
      </c>
      <c r="L155" s="54" t="s">
        <v>889</v>
      </c>
      <c r="M155" s="54" t="s">
        <v>889</v>
      </c>
      <c r="N155" s="54" t="s">
        <v>889</v>
      </c>
      <c r="O155" s="54" t="s">
        <v>889</v>
      </c>
    </row>
    <row r="156" spans="1:15" s="76" customFormat="1" ht="30.75">
      <c r="A156" s="76" t="s">
        <v>1227</v>
      </c>
      <c r="B156" s="81" t="s">
        <v>1244</v>
      </c>
      <c r="C156" s="76" t="s">
        <v>903</v>
      </c>
      <c r="D156" s="82">
        <v>44879</v>
      </c>
      <c r="E156" s="98" t="s">
        <v>1245</v>
      </c>
      <c r="F156" s="76" t="s">
        <v>893</v>
      </c>
      <c r="G156" s="76" t="s">
        <v>1069</v>
      </c>
      <c r="H156" s="82">
        <v>45124</v>
      </c>
      <c r="I156" s="76">
        <v>175</v>
      </c>
      <c r="J156" s="76" t="s">
        <v>895</v>
      </c>
      <c r="K156" s="76" t="s">
        <v>377</v>
      </c>
      <c r="L156" s="54" t="s">
        <v>889</v>
      </c>
      <c r="M156" s="54" t="s">
        <v>889</v>
      </c>
      <c r="N156" s="54" t="s">
        <v>889</v>
      </c>
      <c r="O156" s="54" t="s">
        <v>889</v>
      </c>
    </row>
    <row r="157" spans="1:15" s="76" customFormat="1" ht="30.75">
      <c r="A157" s="76" t="s">
        <v>1227</v>
      </c>
      <c r="B157" s="81" t="s">
        <v>1246</v>
      </c>
      <c r="C157" s="76" t="s">
        <v>903</v>
      </c>
      <c r="D157" s="82">
        <v>44882</v>
      </c>
      <c r="E157" s="98" t="s">
        <v>1247</v>
      </c>
      <c r="F157" s="76" t="s">
        <v>893</v>
      </c>
      <c r="G157" s="76" t="s">
        <v>925</v>
      </c>
      <c r="H157" s="83">
        <v>45118</v>
      </c>
      <c r="I157" s="76">
        <v>167</v>
      </c>
      <c r="J157" s="76" t="s">
        <v>895</v>
      </c>
      <c r="K157" s="76" t="s">
        <v>377</v>
      </c>
      <c r="L157" s="54" t="s">
        <v>889</v>
      </c>
      <c r="M157" s="54" t="s">
        <v>889</v>
      </c>
      <c r="N157" s="54" t="s">
        <v>889</v>
      </c>
      <c r="O157" s="54" t="s">
        <v>889</v>
      </c>
    </row>
    <row r="158" spans="1:15" s="76" customFormat="1" ht="30.75">
      <c r="A158" s="76" t="s">
        <v>1227</v>
      </c>
      <c r="B158" s="81" t="s">
        <v>1248</v>
      </c>
      <c r="C158" s="76" t="s">
        <v>903</v>
      </c>
      <c r="D158" s="82">
        <v>44882</v>
      </c>
      <c r="E158" s="98" t="s">
        <v>1249</v>
      </c>
      <c r="F158" s="76" t="s">
        <v>893</v>
      </c>
      <c r="G158" s="76" t="s">
        <v>1069</v>
      </c>
      <c r="H158" s="82">
        <v>45295</v>
      </c>
      <c r="I158" s="76">
        <v>295</v>
      </c>
      <c r="J158" s="76" t="s">
        <v>895</v>
      </c>
      <c r="K158" s="76" t="s">
        <v>377</v>
      </c>
      <c r="L158" s="54" t="s">
        <v>889</v>
      </c>
      <c r="M158" s="54" t="s">
        <v>889</v>
      </c>
      <c r="N158" s="54" t="s">
        <v>889</v>
      </c>
      <c r="O158" s="54" t="s">
        <v>889</v>
      </c>
    </row>
    <row r="159" spans="1:15" s="76" customFormat="1" ht="30.75">
      <c r="A159" s="76" t="s">
        <v>1227</v>
      </c>
      <c r="B159" s="81" t="s">
        <v>1250</v>
      </c>
      <c r="C159" s="76" t="s">
        <v>903</v>
      </c>
      <c r="D159" s="82">
        <v>44890</v>
      </c>
      <c r="E159" s="98" t="s">
        <v>1251</v>
      </c>
      <c r="F159" s="76" t="s">
        <v>893</v>
      </c>
      <c r="G159" s="76" t="s">
        <v>925</v>
      </c>
      <c r="H159" s="83">
        <v>45295</v>
      </c>
      <c r="I159" s="76">
        <v>288</v>
      </c>
      <c r="J159" s="76" t="s">
        <v>895</v>
      </c>
      <c r="K159" s="76" t="s">
        <v>377</v>
      </c>
      <c r="L159" s="54" t="s">
        <v>889</v>
      </c>
      <c r="M159" s="54" t="s">
        <v>889</v>
      </c>
      <c r="N159" s="54" t="s">
        <v>889</v>
      </c>
      <c r="O159" s="54" t="s">
        <v>889</v>
      </c>
    </row>
    <row r="160" spans="1:15" s="76" customFormat="1" ht="30.75">
      <c r="A160" s="76" t="s">
        <v>1227</v>
      </c>
      <c r="B160" s="81" t="s">
        <v>1252</v>
      </c>
      <c r="C160" s="76" t="s">
        <v>903</v>
      </c>
      <c r="D160" s="82">
        <v>44909</v>
      </c>
      <c r="E160" s="98" t="s">
        <v>1253</v>
      </c>
      <c r="F160" s="76" t="s">
        <v>893</v>
      </c>
      <c r="G160" s="76" t="s">
        <v>925</v>
      </c>
      <c r="H160" s="83">
        <v>45295</v>
      </c>
      <c r="I160" s="76">
        <v>276</v>
      </c>
      <c r="J160" s="76" t="s">
        <v>895</v>
      </c>
      <c r="K160" s="76" t="s">
        <v>377</v>
      </c>
      <c r="L160" s="54" t="s">
        <v>889</v>
      </c>
      <c r="M160" s="54" t="s">
        <v>889</v>
      </c>
      <c r="N160" s="54" t="s">
        <v>889</v>
      </c>
      <c r="O160" s="54" t="s">
        <v>889</v>
      </c>
    </row>
    <row r="161" spans="1:16" s="76" customFormat="1" ht="30.75">
      <c r="A161" s="76" t="s">
        <v>1227</v>
      </c>
      <c r="B161" s="81" t="s">
        <v>1254</v>
      </c>
      <c r="C161" s="76" t="s">
        <v>903</v>
      </c>
      <c r="D161" s="82">
        <v>44909</v>
      </c>
      <c r="E161" s="98" t="s">
        <v>1253</v>
      </c>
      <c r="F161" s="76" t="s">
        <v>893</v>
      </c>
      <c r="G161" s="76" t="s">
        <v>925</v>
      </c>
      <c r="H161" s="83">
        <v>45295</v>
      </c>
      <c r="I161" s="76">
        <v>276</v>
      </c>
      <c r="J161" s="76" t="s">
        <v>895</v>
      </c>
      <c r="K161" s="76" t="s">
        <v>377</v>
      </c>
      <c r="L161" s="54" t="s">
        <v>889</v>
      </c>
      <c r="M161" s="54" t="s">
        <v>889</v>
      </c>
      <c r="N161" s="54" t="s">
        <v>889</v>
      </c>
      <c r="O161" s="54" t="s">
        <v>889</v>
      </c>
    </row>
    <row r="162" spans="1:16" s="76" customFormat="1" ht="30.75">
      <c r="A162" s="76" t="s">
        <v>1227</v>
      </c>
      <c r="B162" s="81" t="s">
        <v>1255</v>
      </c>
      <c r="C162" s="76" t="s">
        <v>903</v>
      </c>
      <c r="D162" s="82">
        <v>44909</v>
      </c>
      <c r="E162" s="98" t="s">
        <v>1256</v>
      </c>
      <c r="F162" s="76" t="s">
        <v>893</v>
      </c>
      <c r="G162" s="76" t="s">
        <v>925</v>
      </c>
      <c r="H162" s="83">
        <v>45295</v>
      </c>
      <c r="I162" s="76">
        <v>275</v>
      </c>
      <c r="J162" s="76" t="s">
        <v>895</v>
      </c>
      <c r="K162" s="76" t="s">
        <v>377</v>
      </c>
      <c r="L162" s="54" t="s">
        <v>889</v>
      </c>
      <c r="M162" s="54" t="s">
        <v>889</v>
      </c>
      <c r="N162" s="54" t="s">
        <v>889</v>
      </c>
      <c r="O162" s="54" t="s">
        <v>889</v>
      </c>
    </row>
    <row r="163" spans="1:16" s="76" customFormat="1" ht="30.75">
      <c r="A163" s="76" t="s">
        <v>1227</v>
      </c>
      <c r="B163" s="81" t="s">
        <v>1257</v>
      </c>
      <c r="C163" s="76" t="s">
        <v>903</v>
      </c>
      <c r="D163" s="82">
        <v>44909</v>
      </c>
      <c r="E163" s="98" t="s">
        <v>1258</v>
      </c>
      <c r="F163" s="76" t="s">
        <v>893</v>
      </c>
      <c r="G163" s="76" t="s">
        <v>925</v>
      </c>
      <c r="H163" s="83">
        <v>45295</v>
      </c>
      <c r="I163" s="76">
        <v>275</v>
      </c>
      <c r="J163" s="76" t="s">
        <v>895</v>
      </c>
      <c r="K163" s="76" t="s">
        <v>377</v>
      </c>
      <c r="L163" s="54" t="s">
        <v>889</v>
      </c>
      <c r="M163" s="54" t="s">
        <v>889</v>
      </c>
      <c r="N163" s="54" t="s">
        <v>889</v>
      </c>
      <c r="O163" s="54" t="s">
        <v>889</v>
      </c>
    </row>
    <row r="164" spans="1:16" s="76" customFormat="1" ht="30.75">
      <c r="A164" s="76" t="s">
        <v>1227</v>
      </c>
      <c r="B164" s="81" t="s">
        <v>1259</v>
      </c>
      <c r="C164" s="76" t="s">
        <v>903</v>
      </c>
      <c r="D164" s="82">
        <v>44921</v>
      </c>
      <c r="E164" s="98" t="s">
        <v>1260</v>
      </c>
      <c r="F164" s="76" t="s">
        <v>893</v>
      </c>
      <c r="G164" s="76" t="s">
        <v>925</v>
      </c>
      <c r="H164" s="83">
        <v>45295</v>
      </c>
      <c r="I164" s="76">
        <v>267</v>
      </c>
      <c r="J164" s="76" t="s">
        <v>895</v>
      </c>
      <c r="K164" s="76" t="s">
        <v>377</v>
      </c>
      <c r="L164" s="54" t="s">
        <v>889</v>
      </c>
      <c r="M164" s="54" t="s">
        <v>889</v>
      </c>
      <c r="N164" s="54" t="s">
        <v>889</v>
      </c>
      <c r="O164" s="54" t="s">
        <v>889</v>
      </c>
    </row>
    <row r="165" spans="1:16" s="80" customFormat="1">
      <c r="A165" s="93" t="s">
        <v>1261</v>
      </c>
      <c r="B165" s="93"/>
      <c r="C165" s="93"/>
      <c r="D165" s="94"/>
      <c r="E165" s="93"/>
      <c r="F165" s="93"/>
      <c r="G165" s="93"/>
      <c r="H165" s="94"/>
      <c r="I165" s="93"/>
      <c r="J165" s="93"/>
      <c r="K165" s="95"/>
      <c r="L165" s="96"/>
      <c r="M165" s="96"/>
      <c r="N165" s="96"/>
      <c r="O165" s="96"/>
      <c r="P165" s="97"/>
    </row>
    <row r="166" spans="1:16" s="79" customFormat="1">
      <c r="A166" s="76" t="s">
        <v>1262</v>
      </c>
      <c r="B166" s="81" t="s">
        <v>1263</v>
      </c>
      <c r="C166" s="76" t="s">
        <v>903</v>
      </c>
      <c r="D166" s="82">
        <v>44932</v>
      </c>
      <c r="E166" s="98" t="s">
        <v>1264</v>
      </c>
      <c r="F166" s="76" t="s">
        <v>893</v>
      </c>
      <c r="G166" s="76" t="s">
        <v>1069</v>
      </c>
      <c r="H166" s="82">
        <v>44945</v>
      </c>
      <c r="I166" s="76">
        <v>9</v>
      </c>
      <c r="J166" s="76" t="s">
        <v>895</v>
      </c>
      <c r="K166" s="77" t="s">
        <v>377</v>
      </c>
      <c r="L166" s="54" t="s">
        <v>889</v>
      </c>
      <c r="M166" s="54" t="s">
        <v>889</v>
      </c>
      <c r="N166" s="54" t="s">
        <v>889</v>
      </c>
      <c r="O166" s="54" t="s">
        <v>889</v>
      </c>
      <c r="P166" s="78"/>
    </row>
    <row r="167" spans="1:16" s="79" customFormat="1" ht="30.75">
      <c r="A167" s="76" t="s">
        <v>1262</v>
      </c>
      <c r="B167" s="81" t="s">
        <v>1265</v>
      </c>
      <c r="C167" s="76" t="s">
        <v>903</v>
      </c>
      <c r="D167" s="82">
        <v>44939</v>
      </c>
      <c r="E167" s="98" t="s">
        <v>1266</v>
      </c>
      <c r="F167" s="76" t="s">
        <v>893</v>
      </c>
      <c r="G167" s="76" t="s">
        <v>1069</v>
      </c>
      <c r="H167" s="82">
        <v>45296</v>
      </c>
      <c r="I167" s="76">
        <v>155</v>
      </c>
      <c r="J167" s="76" t="s">
        <v>895</v>
      </c>
      <c r="K167" s="77" t="s">
        <v>377</v>
      </c>
      <c r="L167" s="54" t="s">
        <v>889</v>
      </c>
      <c r="M167" s="54" t="s">
        <v>889</v>
      </c>
      <c r="N167" s="54" t="s">
        <v>889</v>
      </c>
      <c r="O167" s="54" t="s">
        <v>889</v>
      </c>
      <c r="P167" s="78"/>
    </row>
    <row r="168" spans="1:16" s="79" customFormat="1" ht="30.75">
      <c r="A168" s="76" t="s">
        <v>1262</v>
      </c>
      <c r="B168" s="81" t="s">
        <v>1267</v>
      </c>
      <c r="C168" s="76" t="s">
        <v>903</v>
      </c>
      <c r="D168" s="82">
        <v>44943</v>
      </c>
      <c r="E168" s="98" t="s">
        <v>1268</v>
      </c>
      <c r="F168" s="76" t="s">
        <v>893</v>
      </c>
      <c r="G168" s="76" t="s">
        <v>1069</v>
      </c>
      <c r="H168" s="82">
        <v>45296</v>
      </c>
      <c r="I168" s="76">
        <v>252</v>
      </c>
      <c r="J168" s="76" t="s">
        <v>895</v>
      </c>
      <c r="K168" s="77" t="s">
        <v>377</v>
      </c>
      <c r="L168" s="54" t="s">
        <v>889</v>
      </c>
      <c r="M168" s="54" t="s">
        <v>889</v>
      </c>
      <c r="N168" s="54" t="s">
        <v>889</v>
      </c>
      <c r="O168" s="54" t="s">
        <v>889</v>
      </c>
      <c r="P168" s="78"/>
    </row>
    <row r="169" spans="1:16" s="79" customFormat="1">
      <c r="A169" s="76" t="s">
        <v>1262</v>
      </c>
      <c r="B169" s="81" t="s">
        <v>1269</v>
      </c>
      <c r="C169" s="76" t="s">
        <v>903</v>
      </c>
      <c r="D169" s="82">
        <v>44944</v>
      </c>
      <c r="E169" s="98" t="s">
        <v>1270</v>
      </c>
      <c r="F169" s="76" t="s">
        <v>893</v>
      </c>
      <c r="G169" s="76" t="s">
        <v>925</v>
      </c>
      <c r="H169" s="83">
        <v>45224</v>
      </c>
      <c r="I169" s="76">
        <v>199</v>
      </c>
      <c r="J169" s="76" t="s">
        <v>895</v>
      </c>
      <c r="K169" s="77" t="s">
        <v>377</v>
      </c>
      <c r="L169" s="54" t="s">
        <v>889</v>
      </c>
      <c r="M169" s="54" t="s">
        <v>889</v>
      </c>
      <c r="N169" s="54" t="s">
        <v>889</v>
      </c>
      <c r="O169" s="54" t="s">
        <v>889</v>
      </c>
      <c r="P169" s="78"/>
    </row>
    <row r="170" spans="1:16" s="79" customFormat="1" ht="30.75">
      <c r="A170" s="76" t="s">
        <v>1262</v>
      </c>
      <c r="B170" s="81" t="s">
        <v>1271</v>
      </c>
      <c r="C170" s="76" t="s">
        <v>903</v>
      </c>
      <c r="D170" s="82">
        <v>44960</v>
      </c>
      <c r="E170" s="98" t="s">
        <v>1272</v>
      </c>
      <c r="F170" s="76" t="s">
        <v>893</v>
      </c>
      <c r="G170" s="76" t="s">
        <v>1069</v>
      </c>
      <c r="H170" s="82">
        <v>45295</v>
      </c>
      <c r="I170" s="76">
        <v>238</v>
      </c>
      <c r="J170" s="76" t="s">
        <v>895</v>
      </c>
      <c r="K170" s="77" t="s">
        <v>377</v>
      </c>
      <c r="L170" s="54" t="s">
        <v>889</v>
      </c>
      <c r="M170" s="54" t="s">
        <v>889</v>
      </c>
      <c r="N170" s="54" t="s">
        <v>889</v>
      </c>
      <c r="O170" s="54" t="s">
        <v>889</v>
      </c>
      <c r="P170" s="78"/>
    </row>
    <row r="171" spans="1:16" s="79" customFormat="1">
      <c r="A171" s="76" t="s">
        <v>1262</v>
      </c>
      <c r="B171" s="81" t="s">
        <v>1273</v>
      </c>
      <c r="C171" s="76" t="s">
        <v>903</v>
      </c>
      <c r="D171" s="82">
        <v>44967</v>
      </c>
      <c r="E171" s="98" t="s">
        <v>1274</v>
      </c>
      <c r="F171" s="76" t="s">
        <v>893</v>
      </c>
      <c r="G171" s="76" t="s">
        <v>925</v>
      </c>
      <c r="H171" s="83">
        <v>45294</v>
      </c>
      <c r="I171" s="76">
        <v>233</v>
      </c>
      <c r="J171" s="76" t="s">
        <v>895</v>
      </c>
      <c r="K171" s="77" t="s">
        <v>377</v>
      </c>
      <c r="L171" s="54" t="s">
        <v>889</v>
      </c>
      <c r="M171" s="54" t="s">
        <v>889</v>
      </c>
      <c r="N171" s="54" t="s">
        <v>889</v>
      </c>
      <c r="O171" s="54" t="s">
        <v>889</v>
      </c>
      <c r="P171" s="78"/>
    </row>
    <row r="172" spans="1:16" s="79" customFormat="1">
      <c r="A172" s="76" t="s">
        <v>1262</v>
      </c>
      <c r="B172" s="81" t="s">
        <v>1275</v>
      </c>
      <c r="C172" s="76" t="s">
        <v>903</v>
      </c>
      <c r="D172" s="82">
        <v>44978</v>
      </c>
      <c r="E172" s="98" t="s">
        <v>1276</v>
      </c>
      <c r="F172" s="76" t="s">
        <v>893</v>
      </c>
      <c r="G172" s="76" t="s">
        <v>1069</v>
      </c>
      <c r="H172" s="82">
        <v>45296</v>
      </c>
      <c r="I172" s="76">
        <v>228</v>
      </c>
      <c r="J172" s="76" t="s">
        <v>895</v>
      </c>
      <c r="K172" s="77" t="s">
        <v>377</v>
      </c>
      <c r="L172" s="54" t="s">
        <v>889</v>
      </c>
      <c r="M172" s="54" t="s">
        <v>889</v>
      </c>
      <c r="N172" s="54" t="s">
        <v>889</v>
      </c>
      <c r="O172" s="54" t="s">
        <v>889</v>
      </c>
      <c r="P172" s="78"/>
    </row>
    <row r="173" spans="1:16" s="79" customFormat="1" ht="30.75">
      <c r="A173" s="76" t="s">
        <v>1262</v>
      </c>
      <c r="B173" s="81" t="s">
        <v>1277</v>
      </c>
      <c r="C173" s="76" t="s">
        <v>903</v>
      </c>
      <c r="D173" s="82">
        <v>44980</v>
      </c>
      <c r="E173" s="98" t="s">
        <v>1278</v>
      </c>
      <c r="F173" s="76" t="s">
        <v>893</v>
      </c>
      <c r="G173" s="76" t="s">
        <v>1069</v>
      </c>
      <c r="H173" s="82">
        <v>44992</v>
      </c>
      <c r="I173" s="76">
        <v>7</v>
      </c>
      <c r="J173" s="76" t="s">
        <v>895</v>
      </c>
      <c r="K173" s="77" t="s">
        <v>377</v>
      </c>
      <c r="L173" s="54" t="s">
        <v>889</v>
      </c>
      <c r="M173" s="54" t="s">
        <v>889</v>
      </c>
      <c r="N173" s="54" t="s">
        <v>889</v>
      </c>
      <c r="O173" s="54" t="s">
        <v>889</v>
      </c>
      <c r="P173" s="78"/>
    </row>
    <row r="174" spans="1:16" s="79" customFormat="1" ht="30.75">
      <c r="A174" s="76" t="s">
        <v>1262</v>
      </c>
      <c r="B174" s="81" t="s">
        <v>1279</v>
      </c>
      <c r="C174" s="76" t="s">
        <v>903</v>
      </c>
      <c r="D174" s="82">
        <v>44987</v>
      </c>
      <c r="E174" s="98" t="s">
        <v>1280</v>
      </c>
      <c r="F174" s="76" t="s">
        <v>893</v>
      </c>
      <c r="G174" s="76" t="s">
        <v>1069</v>
      </c>
      <c r="H174" s="82">
        <v>44992</v>
      </c>
      <c r="I174" s="76">
        <v>3</v>
      </c>
      <c r="J174" s="76" t="s">
        <v>895</v>
      </c>
      <c r="K174" s="77" t="s">
        <v>377</v>
      </c>
      <c r="L174" s="54" t="s">
        <v>889</v>
      </c>
      <c r="M174" s="54" t="s">
        <v>889</v>
      </c>
      <c r="N174" s="54" t="s">
        <v>889</v>
      </c>
      <c r="O174" s="54" t="s">
        <v>889</v>
      </c>
      <c r="P174" s="78"/>
    </row>
    <row r="175" spans="1:16" s="79" customFormat="1" ht="45.75">
      <c r="A175" s="76" t="s">
        <v>1262</v>
      </c>
      <c r="B175" s="81" t="s">
        <v>1281</v>
      </c>
      <c r="C175" s="76" t="s">
        <v>903</v>
      </c>
      <c r="D175" s="82">
        <v>44992</v>
      </c>
      <c r="E175" s="98" t="s">
        <v>1282</v>
      </c>
      <c r="F175" s="76" t="s">
        <v>893</v>
      </c>
      <c r="G175" s="76" t="s">
        <v>1069</v>
      </c>
      <c r="H175" s="82">
        <v>45296</v>
      </c>
      <c r="I175" s="76">
        <v>217</v>
      </c>
      <c r="J175" s="76" t="s">
        <v>895</v>
      </c>
      <c r="K175" s="77" t="s">
        <v>377</v>
      </c>
      <c r="L175" s="54" t="s">
        <v>889</v>
      </c>
      <c r="M175" s="54" t="s">
        <v>889</v>
      </c>
      <c r="N175" s="54" t="s">
        <v>889</v>
      </c>
      <c r="O175" s="54" t="s">
        <v>889</v>
      </c>
      <c r="P175" s="78"/>
    </row>
    <row r="176" spans="1:16" s="79" customFormat="1" ht="45.75">
      <c r="A176" s="76" t="s">
        <v>1262</v>
      </c>
      <c r="B176" s="81" t="s">
        <v>1283</v>
      </c>
      <c r="C176" s="76" t="s">
        <v>903</v>
      </c>
      <c r="D176" s="82">
        <v>44994</v>
      </c>
      <c r="E176" s="98" t="s">
        <v>1284</v>
      </c>
      <c r="F176" s="76" t="s">
        <v>893</v>
      </c>
      <c r="G176" s="76" t="s">
        <v>1069</v>
      </c>
      <c r="H176" s="82">
        <v>45044</v>
      </c>
      <c r="I176" s="76">
        <v>36</v>
      </c>
      <c r="J176" s="76" t="s">
        <v>895</v>
      </c>
      <c r="K176" s="77" t="s">
        <v>377</v>
      </c>
      <c r="L176" s="54" t="s">
        <v>889</v>
      </c>
      <c r="M176" s="54" t="s">
        <v>889</v>
      </c>
      <c r="N176" s="54" t="s">
        <v>889</v>
      </c>
      <c r="O176" s="54" t="s">
        <v>889</v>
      </c>
      <c r="P176" s="78"/>
    </row>
    <row r="177" spans="1:16" s="79" customFormat="1" ht="45.75">
      <c r="A177" s="76" t="s">
        <v>1262</v>
      </c>
      <c r="B177" s="81" t="s">
        <v>1285</v>
      </c>
      <c r="C177" s="76" t="s">
        <v>903</v>
      </c>
      <c r="D177" s="82">
        <v>44994</v>
      </c>
      <c r="E177" s="98" t="s">
        <v>1284</v>
      </c>
      <c r="F177" s="76" t="s">
        <v>893</v>
      </c>
      <c r="G177" s="76" t="s">
        <v>1069</v>
      </c>
      <c r="H177" s="82">
        <v>45224</v>
      </c>
      <c r="I177" s="76">
        <v>164</v>
      </c>
      <c r="J177" s="76" t="s">
        <v>895</v>
      </c>
      <c r="K177" s="77" t="s">
        <v>377</v>
      </c>
      <c r="L177" s="54" t="s">
        <v>889</v>
      </c>
      <c r="M177" s="54" t="s">
        <v>889</v>
      </c>
      <c r="N177" s="54" t="s">
        <v>889</v>
      </c>
      <c r="O177" s="54" t="s">
        <v>889</v>
      </c>
      <c r="P177" s="78"/>
    </row>
    <row r="178" spans="1:16" s="79" customFormat="1" ht="45.75">
      <c r="A178" s="76" t="s">
        <v>1262</v>
      </c>
      <c r="B178" s="81" t="s">
        <v>1286</v>
      </c>
      <c r="C178" s="76" t="s">
        <v>903</v>
      </c>
      <c r="D178" s="82">
        <v>44994</v>
      </c>
      <c r="E178" s="98" t="s">
        <v>1284</v>
      </c>
      <c r="F178" s="76" t="s">
        <v>893</v>
      </c>
      <c r="G178" s="76" t="s">
        <v>1069</v>
      </c>
      <c r="H178" s="82">
        <v>45294</v>
      </c>
      <c r="I178" s="76">
        <v>213</v>
      </c>
      <c r="J178" s="76" t="s">
        <v>895</v>
      </c>
      <c r="K178" s="77" t="s">
        <v>377</v>
      </c>
      <c r="L178" s="54" t="s">
        <v>889</v>
      </c>
      <c r="M178" s="54" t="s">
        <v>889</v>
      </c>
      <c r="N178" s="54" t="s">
        <v>889</v>
      </c>
      <c r="O178" s="54" t="s">
        <v>889</v>
      </c>
      <c r="P178" s="78"/>
    </row>
    <row r="179" spans="1:16" s="79" customFormat="1" ht="30.75">
      <c r="A179" s="76" t="s">
        <v>1262</v>
      </c>
      <c r="B179" s="81" t="s">
        <v>1287</v>
      </c>
      <c r="C179" s="76" t="s">
        <v>903</v>
      </c>
      <c r="D179" s="82">
        <v>45008</v>
      </c>
      <c r="E179" s="98" t="s">
        <v>1288</v>
      </c>
      <c r="F179" s="76" t="s">
        <v>893</v>
      </c>
      <c r="G179" s="76" t="s">
        <v>1069</v>
      </c>
      <c r="H179" s="82">
        <v>45296</v>
      </c>
      <c r="I179" s="76">
        <v>206</v>
      </c>
      <c r="J179" s="76" t="s">
        <v>895</v>
      </c>
      <c r="K179" s="77" t="s">
        <v>377</v>
      </c>
      <c r="L179" s="54" t="s">
        <v>889</v>
      </c>
      <c r="M179" s="54" t="s">
        <v>889</v>
      </c>
      <c r="N179" s="54" t="s">
        <v>889</v>
      </c>
      <c r="O179" s="54" t="s">
        <v>889</v>
      </c>
      <c r="P179" s="78"/>
    </row>
    <row r="180" spans="1:16" s="79" customFormat="1" ht="30.75">
      <c r="A180" s="76" t="s">
        <v>1262</v>
      </c>
      <c r="B180" s="81" t="s">
        <v>1289</v>
      </c>
      <c r="C180" s="76" t="s">
        <v>903</v>
      </c>
      <c r="D180" s="82">
        <v>45008</v>
      </c>
      <c r="E180" s="98" t="s">
        <v>1290</v>
      </c>
      <c r="F180" s="76" t="s">
        <v>893</v>
      </c>
      <c r="G180" s="76" t="s">
        <v>1069</v>
      </c>
      <c r="H180" s="82">
        <v>45296</v>
      </c>
      <c r="I180" s="76">
        <v>206</v>
      </c>
      <c r="J180" s="76" t="s">
        <v>895</v>
      </c>
      <c r="K180" s="77" t="s">
        <v>377</v>
      </c>
      <c r="L180" s="54" t="s">
        <v>889</v>
      </c>
      <c r="M180" s="54" t="s">
        <v>889</v>
      </c>
      <c r="N180" s="54" t="s">
        <v>889</v>
      </c>
      <c r="O180" s="54" t="s">
        <v>889</v>
      </c>
      <c r="P180" s="78"/>
    </row>
    <row r="181" spans="1:16" s="79" customFormat="1" ht="30.75">
      <c r="A181" s="76" t="s">
        <v>1262</v>
      </c>
      <c r="B181" s="81" t="s">
        <v>1291</v>
      </c>
      <c r="C181" s="76" t="s">
        <v>903</v>
      </c>
      <c r="D181" s="82">
        <v>45016</v>
      </c>
      <c r="E181" s="98" t="s">
        <v>1292</v>
      </c>
      <c r="F181" s="76" t="s">
        <v>893</v>
      </c>
      <c r="G181" s="76" t="s">
        <v>1069</v>
      </c>
      <c r="H181" s="82">
        <v>45296</v>
      </c>
      <c r="I181" s="76">
        <v>199</v>
      </c>
      <c r="J181" s="76" t="s">
        <v>895</v>
      </c>
      <c r="K181" s="77" t="s">
        <v>377</v>
      </c>
      <c r="L181" s="54" t="s">
        <v>889</v>
      </c>
      <c r="M181" s="54" t="s">
        <v>889</v>
      </c>
      <c r="N181" s="54" t="s">
        <v>889</v>
      </c>
      <c r="O181" s="54" t="s">
        <v>889</v>
      </c>
      <c r="P181" s="78"/>
    </row>
    <row r="182" spans="1:16" s="79" customFormat="1" ht="30.75">
      <c r="A182" s="76" t="s">
        <v>1262</v>
      </c>
      <c r="B182" s="81" t="s">
        <v>1293</v>
      </c>
      <c r="C182" s="76" t="s">
        <v>903</v>
      </c>
      <c r="D182" s="82">
        <v>45016</v>
      </c>
      <c r="E182" s="98" t="s">
        <v>1294</v>
      </c>
      <c r="F182" s="76" t="s">
        <v>893</v>
      </c>
      <c r="G182" s="76" t="s">
        <v>1069</v>
      </c>
      <c r="H182" s="82">
        <v>45296</v>
      </c>
      <c r="I182" s="76">
        <v>199</v>
      </c>
      <c r="J182" s="76" t="s">
        <v>895</v>
      </c>
      <c r="K182" s="77" t="s">
        <v>377</v>
      </c>
      <c r="L182" s="54" t="s">
        <v>889</v>
      </c>
      <c r="M182" s="54" t="s">
        <v>889</v>
      </c>
      <c r="N182" s="54" t="s">
        <v>889</v>
      </c>
      <c r="O182" s="54" t="s">
        <v>889</v>
      </c>
      <c r="P182" s="78"/>
    </row>
    <row r="183" spans="1:16" s="79" customFormat="1">
      <c r="A183" s="76" t="s">
        <v>1295</v>
      </c>
      <c r="B183" s="81" t="s">
        <v>1296</v>
      </c>
      <c r="C183" s="76" t="s">
        <v>903</v>
      </c>
      <c r="D183" s="82">
        <v>45020</v>
      </c>
      <c r="E183" s="98" t="s">
        <v>1297</v>
      </c>
      <c r="F183" s="76" t="s">
        <v>893</v>
      </c>
      <c r="G183" s="76" t="s">
        <v>1069</v>
      </c>
      <c r="H183" s="82">
        <v>45296</v>
      </c>
      <c r="I183" s="76">
        <v>198</v>
      </c>
      <c r="J183" s="76" t="s">
        <v>895</v>
      </c>
      <c r="K183" s="77" t="s">
        <v>377</v>
      </c>
      <c r="L183" s="54" t="s">
        <v>889</v>
      </c>
      <c r="M183" s="54" t="s">
        <v>889</v>
      </c>
      <c r="N183" s="54" t="s">
        <v>889</v>
      </c>
      <c r="O183" s="54" t="s">
        <v>889</v>
      </c>
      <c r="P183" s="78"/>
    </row>
    <row r="184" spans="1:16" s="79" customFormat="1" ht="45.75">
      <c r="A184" s="76" t="s">
        <v>1295</v>
      </c>
      <c r="B184" s="81" t="s">
        <v>1298</v>
      </c>
      <c r="C184" s="76" t="s">
        <v>903</v>
      </c>
      <c r="D184" s="82">
        <v>45028</v>
      </c>
      <c r="E184" s="98" t="s">
        <v>1299</v>
      </c>
      <c r="F184" s="76" t="s">
        <v>893</v>
      </c>
      <c r="G184" s="76" t="s">
        <v>1069</v>
      </c>
      <c r="H184" s="82">
        <v>45295</v>
      </c>
      <c r="I184" s="76">
        <v>190</v>
      </c>
      <c r="J184" s="76" t="s">
        <v>895</v>
      </c>
      <c r="K184" s="77" t="s">
        <v>377</v>
      </c>
      <c r="L184" s="54" t="s">
        <v>889</v>
      </c>
      <c r="M184" s="54" t="s">
        <v>889</v>
      </c>
      <c r="N184" s="54" t="s">
        <v>889</v>
      </c>
      <c r="O184" s="54" t="s">
        <v>889</v>
      </c>
      <c r="P184" s="78"/>
    </row>
    <row r="185" spans="1:16" s="79" customFormat="1" ht="30.75">
      <c r="A185" s="76" t="s">
        <v>1295</v>
      </c>
      <c r="B185" s="81" t="s">
        <v>1300</v>
      </c>
      <c r="C185" s="76" t="s">
        <v>903</v>
      </c>
      <c r="D185" s="82">
        <v>45030</v>
      </c>
      <c r="E185" s="98" t="s">
        <v>1301</v>
      </c>
      <c r="F185" s="76" t="s">
        <v>893</v>
      </c>
      <c r="G185" s="76" t="s">
        <v>925</v>
      </c>
      <c r="H185" s="83">
        <v>45295</v>
      </c>
      <c r="I185" s="76">
        <v>188</v>
      </c>
      <c r="J185" s="76" t="s">
        <v>895</v>
      </c>
      <c r="K185" s="77" t="s">
        <v>377</v>
      </c>
      <c r="L185" s="54" t="s">
        <v>889</v>
      </c>
      <c r="M185" s="54" t="s">
        <v>889</v>
      </c>
      <c r="N185" s="54" t="s">
        <v>889</v>
      </c>
      <c r="O185" s="54" t="s">
        <v>889</v>
      </c>
      <c r="P185" s="78"/>
    </row>
    <row r="186" spans="1:16" s="79" customFormat="1" ht="30.75">
      <c r="A186" s="76" t="s">
        <v>1295</v>
      </c>
      <c r="B186" s="81" t="s">
        <v>1302</v>
      </c>
      <c r="C186" s="76" t="s">
        <v>903</v>
      </c>
      <c r="D186" s="82">
        <v>45030</v>
      </c>
      <c r="E186" s="98" t="s">
        <v>1303</v>
      </c>
      <c r="F186" s="76" t="s">
        <v>893</v>
      </c>
      <c r="G186" s="76" t="s">
        <v>925</v>
      </c>
      <c r="H186" s="83">
        <v>45295</v>
      </c>
      <c r="I186" s="76">
        <v>188</v>
      </c>
      <c r="J186" s="76" t="s">
        <v>895</v>
      </c>
      <c r="K186" s="77" t="s">
        <v>377</v>
      </c>
      <c r="L186" s="54" t="s">
        <v>889</v>
      </c>
      <c r="M186" s="54" t="s">
        <v>889</v>
      </c>
      <c r="N186" s="54" t="s">
        <v>889</v>
      </c>
      <c r="O186" s="54" t="s">
        <v>889</v>
      </c>
      <c r="P186" s="78"/>
    </row>
    <row r="187" spans="1:16" s="79" customFormat="1" ht="30.75">
      <c r="A187" s="76" t="s">
        <v>1295</v>
      </c>
      <c r="B187" s="81" t="s">
        <v>1304</v>
      </c>
      <c r="C187" s="76" t="s">
        <v>903</v>
      </c>
      <c r="D187" s="82">
        <v>45041</v>
      </c>
      <c r="E187" s="98" t="s">
        <v>1305</v>
      </c>
      <c r="F187" s="76" t="s">
        <v>893</v>
      </c>
      <c r="G187" s="76" t="s">
        <v>1069</v>
      </c>
      <c r="H187" s="82">
        <v>45044</v>
      </c>
      <c r="I187" s="76">
        <v>3</v>
      </c>
      <c r="J187" s="76" t="s">
        <v>895</v>
      </c>
      <c r="K187" s="77" t="s">
        <v>377</v>
      </c>
      <c r="L187" s="54" t="s">
        <v>889</v>
      </c>
      <c r="M187" s="54" t="s">
        <v>889</v>
      </c>
      <c r="N187" s="54" t="s">
        <v>889</v>
      </c>
      <c r="O187" s="54" t="s">
        <v>889</v>
      </c>
      <c r="P187" s="78"/>
    </row>
    <row r="188" spans="1:16" s="79" customFormat="1" ht="30.75">
      <c r="A188" s="76" t="s">
        <v>1295</v>
      </c>
      <c r="B188" s="81" t="s">
        <v>1306</v>
      </c>
      <c r="C188" s="76" t="s">
        <v>903</v>
      </c>
      <c r="D188" s="82">
        <v>45048</v>
      </c>
      <c r="E188" s="98" t="s">
        <v>1307</v>
      </c>
      <c r="F188" s="76" t="s">
        <v>893</v>
      </c>
      <c r="G188" s="76" t="s">
        <v>1069</v>
      </c>
      <c r="H188" s="82">
        <v>45069</v>
      </c>
      <c r="I188" s="76">
        <v>14</v>
      </c>
      <c r="J188" s="76" t="s">
        <v>895</v>
      </c>
      <c r="K188" s="77" t="s">
        <v>377</v>
      </c>
      <c r="L188" s="54" t="s">
        <v>889</v>
      </c>
      <c r="M188" s="54" t="s">
        <v>889</v>
      </c>
      <c r="N188" s="54" t="s">
        <v>889</v>
      </c>
      <c r="O188" s="54" t="s">
        <v>889</v>
      </c>
      <c r="P188" s="78"/>
    </row>
    <row r="189" spans="1:16" s="79" customFormat="1" ht="30.75">
      <c r="A189" s="76" t="s">
        <v>1295</v>
      </c>
      <c r="B189" s="81" t="s">
        <v>1308</v>
      </c>
      <c r="C189" s="76" t="s">
        <v>903</v>
      </c>
      <c r="D189" s="82">
        <v>45050</v>
      </c>
      <c r="E189" s="98" t="s">
        <v>1309</v>
      </c>
      <c r="F189" s="76" t="s">
        <v>893</v>
      </c>
      <c r="G189" s="76" t="s">
        <v>1069</v>
      </c>
      <c r="H189" s="83">
        <v>45069</v>
      </c>
      <c r="I189" s="76">
        <v>12</v>
      </c>
      <c r="J189" s="76" t="s">
        <v>895</v>
      </c>
      <c r="K189" s="77" t="s">
        <v>377</v>
      </c>
      <c r="L189" s="54" t="s">
        <v>889</v>
      </c>
      <c r="M189" s="54" t="s">
        <v>889</v>
      </c>
      <c r="N189" s="54" t="s">
        <v>889</v>
      </c>
      <c r="O189" s="54" t="s">
        <v>889</v>
      </c>
      <c r="P189" s="78"/>
    </row>
    <row r="190" spans="1:16" s="79" customFormat="1">
      <c r="A190" s="76" t="s">
        <v>1295</v>
      </c>
      <c r="B190" s="81" t="s">
        <v>1310</v>
      </c>
      <c r="C190" s="76" t="s">
        <v>903</v>
      </c>
      <c r="D190" s="82">
        <v>45068</v>
      </c>
      <c r="E190" s="98" t="s">
        <v>1311</v>
      </c>
      <c r="F190" s="76" t="s">
        <v>893</v>
      </c>
      <c r="G190" s="76" t="s">
        <v>1069</v>
      </c>
      <c r="H190" s="82">
        <v>45296</v>
      </c>
      <c r="I190" s="76">
        <v>163</v>
      </c>
      <c r="J190" s="76" t="s">
        <v>895</v>
      </c>
      <c r="K190" s="77" t="s">
        <v>377</v>
      </c>
      <c r="L190" s="54" t="s">
        <v>889</v>
      </c>
      <c r="M190" s="54" t="s">
        <v>889</v>
      </c>
      <c r="N190" s="54" t="s">
        <v>889</v>
      </c>
      <c r="O190" s="54" t="s">
        <v>889</v>
      </c>
      <c r="P190" s="78"/>
    </row>
    <row r="191" spans="1:16" s="79" customFormat="1" ht="45.75">
      <c r="A191" s="76" t="s">
        <v>1295</v>
      </c>
      <c r="B191" s="81" t="s">
        <v>1312</v>
      </c>
      <c r="C191" s="76" t="s">
        <v>903</v>
      </c>
      <c r="D191" s="82">
        <v>45072</v>
      </c>
      <c r="E191" s="98" t="s">
        <v>1313</v>
      </c>
      <c r="F191" s="76" t="s">
        <v>893</v>
      </c>
      <c r="G191" s="76" t="s">
        <v>1069</v>
      </c>
      <c r="H191" s="82">
        <v>45117</v>
      </c>
      <c r="I191" s="76">
        <v>31</v>
      </c>
      <c r="J191" s="76" t="s">
        <v>895</v>
      </c>
      <c r="K191" s="77" t="s">
        <v>377</v>
      </c>
      <c r="L191" s="54" t="s">
        <v>889</v>
      </c>
      <c r="M191" s="54" t="s">
        <v>889</v>
      </c>
      <c r="N191" s="54" t="s">
        <v>889</v>
      </c>
      <c r="O191" s="54" t="s">
        <v>889</v>
      </c>
      <c r="P191" s="78"/>
    </row>
    <row r="192" spans="1:16" s="79" customFormat="1">
      <c r="A192" s="76" t="s">
        <v>1295</v>
      </c>
      <c r="B192" s="81" t="s">
        <v>1314</v>
      </c>
      <c r="C192" s="76" t="s">
        <v>903</v>
      </c>
      <c r="D192" s="82">
        <v>45073</v>
      </c>
      <c r="E192" s="98" t="s">
        <v>1315</v>
      </c>
      <c r="F192" s="76" t="s">
        <v>893</v>
      </c>
      <c r="G192" s="76" t="s">
        <v>1069</v>
      </c>
      <c r="H192" s="82">
        <v>45296</v>
      </c>
      <c r="I192" s="76">
        <v>159</v>
      </c>
      <c r="J192" s="76" t="s">
        <v>895</v>
      </c>
      <c r="K192" s="77" t="s">
        <v>377</v>
      </c>
      <c r="L192" s="54" t="s">
        <v>889</v>
      </c>
      <c r="M192" s="54" t="s">
        <v>889</v>
      </c>
      <c r="N192" s="54" t="s">
        <v>889</v>
      </c>
      <c r="O192" s="54" t="s">
        <v>889</v>
      </c>
      <c r="P192" s="78"/>
    </row>
    <row r="193" spans="1:16" s="79" customFormat="1" ht="30.75">
      <c r="A193" s="76" t="s">
        <v>1295</v>
      </c>
      <c r="B193" s="81" t="s">
        <v>1316</v>
      </c>
      <c r="C193" s="76" t="s">
        <v>903</v>
      </c>
      <c r="D193" s="82">
        <v>45098</v>
      </c>
      <c r="E193" s="98" t="s">
        <v>1317</v>
      </c>
      <c r="F193" s="76" t="s">
        <v>893</v>
      </c>
      <c r="G193" s="76" t="s">
        <v>1069</v>
      </c>
      <c r="H193" s="82">
        <v>45296</v>
      </c>
      <c r="I193" s="76">
        <v>141</v>
      </c>
      <c r="J193" s="76" t="s">
        <v>895</v>
      </c>
      <c r="K193" s="77" t="s">
        <v>377</v>
      </c>
      <c r="L193" s="54" t="s">
        <v>889</v>
      </c>
      <c r="M193" s="54" t="s">
        <v>889</v>
      </c>
      <c r="N193" s="54" t="s">
        <v>889</v>
      </c>
      <c r="O193" s="54" t="s">
        <v>889</v>
      </c>
      <c r="P193" s="78"/>
    </row>
    <row r="194" spans="1:16" s="79" customFormat="1" ht="45.75">
      <c r="A194" s="76" t="s">
        <v>1295</v>
      </c>
      <c r="B194" s="81" t="s">
        <v>1318</v>
      </c>
      <c r="C194" s="76" t="s">
        <v>903</v>
      </c>
      <c r="D194" s="82">
        <v>45103</v>
      </c>
      <c r="E194" s="98" t="s">
        <v>1319</v>
      </c>
      <c r="F194" s="76" t="s">
        <v>893</v>
      </c>
      <c r="G194" s="76" t="s">
        <v>1069</v>
      </c>
      <c r="H194" s="82">
        <v>45117</v>
      </c>
      <c r="I194" s="76">
        <v>10</v>
      </c>
      <c r="J194" s="76" t="s">
        <v>895</v>
      </c>
      <c r="K194" s="77" t="s">
        <v>377</v>
      </c>
      <c r="L194" s="54" t="s">
        <v>889</v>
      </c>
      <c r="M194" s="54" t="s">
        <v>889</v>
      </c>
      <c r="N194" s="54" t="s">
        <v>889</v>
      </c>
      <c r="O194" s="54" t="s">
        <v>889</v>
      </c>
      <c r="P194" s="78"/>
    </row>
    <row r="195" spans="1:16" s="79" customFormat="1" ht="30.75">
      <c r="A195" s="76" t="s">
        <v>1320</v>
      </c>
      <c r="B195" s="81" t="s">
        <v>1321</v>
      </c>
      <c r="C195" s="76" t="s">
        <v>903</v>
      </c>
      <c r="D195" s="82">
        <v>45112</v>
      </c>
      <c r="E195" s="98" t="s">
        <v>1322</v>
      </c>
      <c r="F195" s="76" t="s">
        <v>893</v>
      </c>
      <c r="G195" s="76" t="s">
        <v>1069</v>
      </c>
      <c r="H195" s="82">
        <v>45295</v>
      </c>
      <c r="I195" s="76">
        <v>130</v>
      </c>
      <c r="J195" s="76" t="s">
        <v>895</v>
      </c>
      <c r="K195" s="77" t="s">
        <v>377</v>
      </c>
      <c r="L195" s="54" t="s">
        <v>889</v>
      </c>
      <c r="M195" s="54" t="s">
        <v>889</v>
      </c>
      <c r="N195" s="54" t="s">
        <v>889</v>
      </c>
      <c r="O195" s="54" t="s">
        <v>889</v>
      </c>
      <c r="P195" s="78"/>
    </row>
    <row r="196" spans="1:16" s="79" customFormat="1" ht="30.75">
      <c r="A196" s="76" t="s">
        <v>1320</v>
      </c>
      <c r="B196" s="81" t="s">
        <v>1323</v>
      </c>
      <c r="C196" s="76" t="s">
        <v>903</v>
      </c>
      <c r="D196" s="82">
        <v>45112</v>
      </c>
      <c r="E196" s="98" t="s">
        <v>1324</v>
      </c>
      <c r="F196" s="76" t="s">
        <v>893</v>
      </c>
      <c r="G196" s="76" t="s">
        <v>1069</v>
      </c>
      <c r="H196" s="82">
        <v>45124</v>
      </c>
      <c r="I196" s="76">
        <v>8</v>
      </c>
      <c r="J196" s="76" t="s">
        <v>895</v>
      </c>
      <c r="K196" s="77" t="s">
        <v>377</v>
      </c>
      <c r="L196" s="54" t="s">
        <v>889</v>
      </c>
      <c r="M196" s="54" t="s">
        <v>889</v>
      </c>
      <c r="N196" s="54" t="s">
        <v>889</v>
      </c>
      <c r="O196" s="54" t="s">
        <v>889</v>
      </c>
      <c r="P196" s="78"/>
    </row>
    <row r="197" spans="1:16" s="79" customFormat="1" ht="61.5">
      <c r="A197" s="76" t="s">
        <v>1320</v>
      </c>
      <c r="B197" s="81" t="s">
        <v>1325</v>
      </c>
      <c r="C197" s="76" t="s">
        <v>903</v>
      </c>
      <c r="D197" s="82">
        <v>45121</v>
      </c>
      <c r="E197" s="98" t="s">
        <v>1326</v>
      </c>
      <c r="F197" s="76" t="s">
        <v>893</v>
      </c>
      <c r="G197" s="76" t="s">
        <v>1069</v>
      </c>
      <c r="H197" s="82">
        <v>45295</v>
      </c>
      <c r="I197" s="76">
        <v>123</v>
      </c>
      <c r="J197" s="76" t="s">
        <v>895</v>
      </c>
      <c r="K197" s="77" t="s">
        <v>377</v>
      </c>
      <c r="L197" s="54" t="s">
        <v>889</v>
      </c>
      <c r="M197" s="54" t="s">
        <v>889</v>
      </c>
      <c r="N197" s="54" t="s">
        <v>889</v>
      </c>
      <c r="O197" s="54" t="s">
        <v>889</v>
      </c>
      <c r="P197" s="78"/>
    </row>
    <row r="198" spans="1:16" s="79" customFormat="1" ht="30.75">
      <c r="A198" s="76" t="s">
        <v>1320</v>
      </c>
      <c r="B198" s="81" t="s">
        <v>1327</v>
      </c>
      <c r="C198" s="76" t="s">
        <v>903</v>
      </c>
      <c r="D198" s="82">
        <v>45127</v>
      </c>
      <c r="E198" s="98" t="s">
        <v>1328</v>
      </c>
      <c r="F198" s="76" t="s">
        <v>893</v>
      </c>
      <c r="G198" s="76" t="s">
        <v>1069</v>
      </c>
      <c r="H198" s="82">
        <v>45296</v>
      </c>
      <c r="I198" s="76">
        <v>120</v>
      </c>
      <c r="J198" s="76" t="s">
        <v>895</v>
      </c>
      <c r="K198" s="77" t="s">
        <v>377</v>
      </c>
      <c r="L198" s="54" t="s">
        <v>889</v>
      </c>
      <c r="M198" s="54" t="s">
        <v>889</v>
      </c>
      <c r="N198" s="54" t="s">
        <v>889</v>
      </c>
      <c r="O198" s="54" t="s">
        <v>889</v>
      </c>
      <c r="P198" s="78"/>
    </row>
    <row r="199" spans="1:16" s="79" customFormat="1" ht="30.75">
      <c r="A199" s="76" t="s">
        <v>1320</v>
      </c>
      <c r="B199" s="81" t="s">
        <v>1329</v>
      </c>
      <c r="C199" s="76" t="s">
        <v>903</v>
      </c>
      <c r="D199" s="82">
        <v>45127</v>
      </c>
      <c r="E199" s="98" t="s">
        <v>1330</v>
      </c>
      <c r="F199" s="76" t="s">
        <v>893</v>
      </c>
      <c r="G199" s="76" t="s">
        <v>925</v>
      </c>
      <c r="H199" s="83">
        <v>45296</v>
      </c>
      <c r="I199" s="76">
        <v>120</v>
      </c>
      <c r="J199" s="76" t="s">
        <v>895</v>
      </c>
      <c r="K199" s="77" t="s">
        <v>377</v>
      </c>
      <c r="L199" s="54" t="s">
        <v>889</v>
      </c>
      <c r="M199" s="54" t="s">
        <v>889</v>
      </c>
      <c r="N199" s="54" t="s">
        <v>889</v>
      </c>
      <c r="O199" s="54" t="s">
        <v>889</v>
      </c>
      <c r="P199" s="78"/>
    </row>
    <row r="200" spans="1:16" s="79" customFormat="1">
      <c r="A200" s="76" t="s">
        <v>1320</v>
      </c>
      <c r="B200" s="81" t="s">
        <v>1331</v>
      </c>
      <c r="C200" s="76" t="s">
        <v>903</v>
      </c>
      <c r="D200" s="82">
        <v>45128</v>
      </c>
      <c r="E200" s="98" t="s">
        <v>1332</v>
      </c>
      <c r="F200" s="76" t="s">
        <v>893</v>
      </c>
      <c r="G200" s="76" t="s">
        <v>1069</v>
      </c>
      <c r="H200" s="82">
        <v>45295</v>
      </c>
      <c r="I200" s="76">
        <v>118</v>
      </c>
      <c r="J200" s="76" t="s">
        <v>895</v>
      </c>
      <c r="K200" s="77" t="s">
        <v>377</v>
      </c>
      <c r="L200" s="54" t="s">
        <v>889</v>
      </c>
      <c r="M200" s="54" t="s">
        <v>889</v>
      </c>
      <c r="N200" s="54" t="s">
        <v>889</v>
      </c>
      <c r="O200" s="54" t="s">
        <v>889</v>
      </c>
      <c r="P200" s="78"/>
    </row>
    <row r="201" spans="1:16" s="79" customFormat="1" ht="45.75">
      <c r="A201" s="76" t="s">
        <v>1320</v>
      </c>
      <c r="B201" s="81" t="s">
        <v>1333</v>
      </c>
      <c r="C201" s="76" t="s">
        <v>903</v>
      </c>
      <c r="D201" s="82">
        <v>45140</v>
      </c>
      <c r="E201" s="98" t="s">
        <v>1334</v>
      </c>
      <c r="F201" s="76" t="s">
        <v>893</v>
      </c>
      <c r="G201" s="76" t="s">
        <v>925</v>
      </c>
      <c r="H201" s="83">
        <v>45224</v>
      </c>
      <c r="I201" s="76">
        <v>59</v>
      </c>
      <c r="J201" s="76" t="s">
        <v>895</v>
      </c>
      <c r="K201" s="77" t="s">
        <v>377</v>
      </c>
      <c r="L201" s="54" t="s">
        <v>889</v>
      </c>
      <c r="M201" s="54" t="s">
        <v>889</v>
      </c>
      <c r="N201" s="54" t="s">
        <v>889</v>
      </c>
      <c r="O201" s="54" t="s">
        <v>889</v>
      </c>
      <c r="P201" s="78"/>
    </row>
    <row r="202" spans="1:16" s="79" customFormat="1">
      <c r="A202" s="76" t="s">
        <v>1320</v>
      </c>
      <c r="B202" s="81" t="s">
        <v>1335</v>
      </c>
      <c r="C202" s="76" t="s">
        <v>903</v>
      </c>
      <c r="D202" s="82">
        <v>45144</v>
      </c>
      <c r="E202" s="98" t="s">
        <v>1336</v>
      </c>
      <c r="F202" s="76" t="s">
        <v>893</v>
      </c>
      <c r="G202" s="76" t="s">
        <v>925</v>
      </c>
      <c r="H202" s="83">
        <v>45294</v>
      </c>
      <c r="I202" s="76">
        <v>106</v>
      </c>
      <c r="J202" s="76" t="s">
        <v>895</v>
      </c>
      <c r="K202" s="77" t="s">
        <v>377</v>
      </c>
      <c r="L202" s="54" t="s">
        <v>889</v>
      </c>
      <c r="M202" s="54" t="s">
        <v>889</v>
      </c>
      <c r="N202" s="54" t="s">
        <v>889</v>
      </c>
      <c r="O202" s="54" t="s">
        <v>889</v>
      </c>
      <c r="P202" s="78"/>
    </row>
    <row r="203" spans="1:16" s="79" customFormat="1" ht="30.75">
      <c r="A203" s="76" t="s">
        <v>1320</v>
      </c>
      <c r="B203" s="81" t="s">
        <v>1337</v>
      </c>
      <c r="C203" s="76" t="s">
        <v>903</v>
      </c>
      <c r="D203" s="82">
        <v>45158</v>
      </c>
      <c r="E203" s="98" t="s">
        <v>1338</v>
      </c>
      <c r="F203" s="76" t="s">
        <v>893</v>
      </c>
      <c r="G203" s="76" t="s">
        <v>1069</v>
      </c>
      <c r="H203" s="82">
        <v>45295</v>
      </c>
      <c r="I203" s="76">
        <v>97</v>
      </c>
      <c r="J203" s="76" t="s">
        <v>895</v>
      </c>
      <c r="K203" s="77" t="s">
        <v>377</v>
      </c>
      <c r="L203" s="54" t="s">
        <v>889</v>
      </c>
      <c r="M203" s="54" t="s">
        <v>889</v>
      </c>
      <c r="N203" s="54" t="s">
        <v>889</v>
      </c>
      <c r="O203" s="54" t="s">
        <v>889</v>
      </c>
      <c r="P203" s="78"/>
    </row>
    <row r="204" spans="1:16" s="79" customFormat="1" ht="30.75">
      <c r="A204" s="76" t="s">
        <v>1320</v>
      </c>
      <c r="B204" s="81" t="s">
        <v>1339</v>
      </c>
      <c r="C204" s="76" t="s">
        <v>903</v>
      </c>
      <c r="D204" s="82">
        <v>45175</v>
      </c>
      <c r="E204" s="98" t="s">
        <v>1340</v>
      </c>
      <c r="F204" s="76" t="s">
        <v>893</v>
      </c>
      <c r="G204" s="76" t="s">
        <v>1069</v>
      </c>
      <c r="H204" s="82">
        <v>45295</v>
      </c>
      <c r="I204" s="76">
        <v>85</v>
      </c>
      <c r="J204" s="76" t="s">
        <v>895</v>
      </c>
      <c r="K204" s="77" t="s">
        <v>377</v>
      </c>
      <c r="L204" s="54" t="s">
        <v>889</v>
      </c>
      <c r="M204" s="54" t="s">
        <v>889</v>
      </c>
      <c r="N204" s="54" t="s">
        <v>889</v>
      </c>
      <c r="O204" s="54" t="s">
        <v>889</v>
      </c>
      <c r="P204" s="78"/>
    </row>
    <row r="205" spans="1:16" s="79" customFormat="1">
      <c r="A205" s="76" t="s">
        <v>1320</v>
      </c>
      <c r="B205" s="81" t="s">
        <v>1341</v>
      </c>
      <c r="C205" s="76" t="s">
        <v>903</v>
      </c>
      <c r="D205" s="82">
        <v>45177</v>
      </c>
      <c r="E205" s="98" t="s">
        <v>1342</v>
      </c>
      <c r="F205" s="76" t="s">
        <v>893</v>
      </c>
      <c r="G205" s="76" t="s">
        <v>1069</v>
      </c>
      <c r="H205" s="82">
        <v>45217</v>
      </c>
      <c r="I205" s="76">
        <v>27</v>
      </c>
      <c r="J205" s="76" t="s">
        <v>895</v>
      </c>
      <c r="K205" s="77" t="s">
        <v>377</v>
      </c>
      <c r="L205" s="54" t="s">
        <v>889</v>
      </c>
      <c r="M205" s="54" t="s">
        <v>889</v>
      </c>
      <c r="N205" s="54" t="s">
        <v>889</v>
      </c>
      <c r="O205" s="54" t="s">
        <v>889</v>
      </c>
      <c r="P205" s="78"/>
    </row>
    <row r="206" spans="1:16" s="79" customFormat="1">
      <c r="A206" s="76" t="s">
        <v>1320</v>
      </c>
      <c r="B206" s="81" t="s">
        <v>1343</v>
      </c>
      <c r="C206" s="76" t="s">
        <v>903</v>
      </c>
      <c r="D206" s="82">
        <v>45183</v>
      </c>
      <c r="E206" s="98" t="s">
        <v>1344</v>
      </c>
      <c r="F206" s="76" t="s">
        <v>893</v>
      </c>
      <c r="G206" s="76" t="s">
        <v>925</v>
      </c>
      <c r="H206" s="83">
        <v>45295</v>
      </c>
      <c r="I206" s="76">
        <v>79</v>
      </c>
      <c r="J206" s="76" t="s">
        <v>895</v>
      </c>
      <c r="K206" s="77" t="s">
        <v>377</v>
      </c>
      <c r="L206" s="54" t="s">
        <v>889</v>
      </c>
      <c r="M206" s="54" t="s">
        <v>889</v>
      </c>
      <c r="N206" s="54" t="s">
        <v>889</v>
      </c>
      <c r="O206" s="54" t="s">
        <v>889</v>
      </c>
      <c r="P206" s="78"/>
    </row>
    <row r="207" spans="1:16" s="79" customFormat="1">
      <c r="A207" s="76" t="s">
        <v>1320</v>
      </c>
      <c r="B207" s="81" t="s">
        <v>1345</v>
      </c>
      <c r="C207" s="76" t="s">
        <v>903</v>
      </c>
      <c r="D207" s="82">
        <v>45187</v>
      </c>
      <c r="E207" s="98" t="s">
        <v>1346</v>
      </c>
      <c r="F207" s="76" t="s">
        <v>893</v>
      </c>
      <c r="G207" s="76" t="s">
        <v>1069</v>
      </c>
      <c r="H207" s="82">
        <v>45296</v>
      </c>
      <c r="I207" s="76">
        <v>79</v>
      </c>
      <c r="J207" s="76" t="s">
        <v>895</v>
      </c>
      <c r="K207" s="77" t="s">
        <v>377</v>
      </c>
      <c r="L207" s="54" t="s">
        <v>889</v>
      </c>
      <c r="M207" s="54" t="s">
        <v>889</v>
      </c>
      <c r="N207" s="54" t="s">
        <v>889</v>
      </c>
      <c r="O207" s="54" t="s">
        <v>889</v>
      </c>
      <c r="P207" s="78"/>
    </row>
    <row r="208" spans="1:16" s="79" customFormat="1">
      <c r="A208" s="76" t="s">
        <v>1320</v>
      </c>
      <c r="B208" s="81" t="s">
        <v>1347</v>
      </c>
      <c r="C208" s="76" t="s">
        <v>903</v>
      </c>
      <c r="D208" s="82">
        <v>45192</v>
      </c>
      <c r="E208" s="98" t="s">
        <v>1348</v>
      </c>
      <c r="F208" s="76" t="s">
        <v>893</v>
      </c>
      <c r="G208" s="76" t="s">
        <v>1069</v>
      </c>
      <c r="H208" s="82">
        <v>45295</v>
      </c>
      <c r="I208" s="76">
        <v>72</v>
      </c>
      <c r="J208" s="76" t="s">
        <v>895</v>
      </c>
      <c r="K208" s="77" t="s">
        <v>377</v>
      </c>
      <c r="L208" s="54" t="s">
        <v>889</v>
      </c>
      <c r="M208" s="54" t="s">
        <v>889</v>
      </c>
      <c r="N208" s="54" t="s">
        <v>889</v>
      </c>
      <c r="O208" s="54" t="s">
        <v>889</v>
      </c>
      <c r="P208" s="78"/>
    </row>
    <row r="209" spans="1:16" s="79" customFormat="1">
      <c r="A209" s="76" t="s">
        <v>1320</v>
      </c>
      <c r="B209" s="81" t="s">
        <v>1349</v>
      </c>
      <c r="C209" s="76" t="s">
        <v>903</v>
      </c>
      <c r="D209" s="82">
        <v>45195</v>
      </c>
      <c r="E209" s="98" t="s">
        <v>1350</v>
      </c>
      <c r="F209" s="76" t="s">
        <v>893</v>
      </c>
      <c r="G209" s="76" t="s">
        <v>1069</v>
      </c>
      <c r="H209" s="82">
        <v>45296</v>
      </c>
      <c r="I209" s="76">
        <v>72</v>
      </c>
      <c r="J209" s="76" t="s">
        <v>895</v>
      </c>
      <c r="K209" s="77" t="s">
        <v>377</v>
      </c>
      <c r="L209" s="54" t="s">
        <v>889</v>
      </c>
      <c r="M209" s="54" t="s">
        <v>889</v>
      </c>
      <c r="N209" s="54" t="s">
        <v>889</v>
      </c>
      <c r="O209" s="54" t="s">
        <v>889</v>
      </c>
      <c r="P209" s="78"/>
    </row>
    <row r="210" spans="1:16" s="79" customFormat="1">
      <c r="A210" s="84" t="s">
        <v>1351</v>
      </c>
      <c r="B210" s="81" t="s">
        <v>1352</v>
      </c>
      <c r="C210" s="76" t="s">
        <v>903</v>
      </c>
      <c r="D210" s="82">
        <v>45201</v>
      </c>
      <c r="E210" s="98" t="s">
        <v>1353</v>
      </c>
      <c r="F210" s="76" t="s">
        <v>893</v>
      </c>
      <c r="G210" s="76" t="s">
        <v>1069</v>
      </c>
      <c r="H210" s="83">
        <v>45295</v>
      </c>
      <c r="I210" s="76">
        <v>68</v>
      </c>
      <c r="J210" s="76" t="s">
        <v>895</v>
      </c>
      <c r="K210" s="77" t="s">
        <v>377</v>
      </c>
      <c r="L210" s="54" t="s">
        <v>889</v>
      </c>
      <c r="M210" s="54" t="s">
        <v>889</v>
      </c>
      <c r="N210" s="54" t="s">
        <v>889</v>
      </c>
      <c r="O210" s="54" t="s">
        <v>889</v>
      </c>
      <c r="P210" s="78"/>
    </row>
    <row r="211" spans="1:16" s="79" customFormat="1">
      <c r="A211" s="84" t="s">
        <v>1351</v>
      </c>
      <c r="B211" s="81" t="s">
        <v>1354</v>
      </c>
      <c r="C211" s="76" t="s">
        <v>903</v>
      </c>
      <c r="D211" s="82">
        <v>45201</v>
      </c>
      <c r="E211" s="98" t="s">
        <v>1355</v>
      </c>
      <c r="F211" s="76" t="s">
        <v>893</v>
      </c>
      <c r="G211" s="76" t="s">
        <v>1069</v>
      </c>
      <c r="H211" s="83">
        <v>45294</v>
      </c>
      <c r="I211" s="76">
        <v>66</v>
      </c>
      <c r="J211" s="76" t="s">
        <v>895</v>
      </c>
      <c r="K211" s="77" t="s">
        <v>377</v>
      </c>
      <c r="L211" s="54" t="s">
        <v>889</v>
      </c>
      <c r="M211" s="54" t="s">
        <v>889</v>
      </c>
      <c r="N211" s="54" t="s">
        <v>889</v>
      </c>
      <c r="O211" s="54" t="s">
        <v>889</v>
      </c>
      <c r="P211" s="78"/>
    </row>
    <row r="212" spans="1:16" s="79" customFormat="1">
      <c r="A212" s="84" t="s">
        <v>1351</v>
      </c>
      <c r="B212" s="81" t="s">
        <v>1356</v>
      </c>
      <c r="C212" s="76" t="s">
        <v>903</v>
      </c>
      <c r="D212" s="82">
        <v>45209</v>
      </c>
      <c r="E212" s="98" t="s">
        <v>1357</v>
      </c>
      <c r="F212" s="76" t="s">
        <v>893</v>
      </c>
      <c r="G212" s="76" t="s">
        <v>1069</v>
      </c>
      <c r="H212" s="83">
        <v>45294</v>
      </c>
      <c r="I212" s="76">
        <v>60</v>
      </c>
      <c r="J212" s="76" t="s">
        <v>895</v>
      </c>
      <c r="K212" s="77" t="s">
        <v>377</v>
      </c>
      <c r="L212" s="54" t="s">
        <v>889</v>
      </c>
      <c r="M212" s="54" t="s">
        <v>889</v>
      </c>
      <c r="N212" s="54" t="s">
        <v>889</v>
      </c>
      <c r="O212" s="54" t="s">
        <v>889</v>
      </c>
      <c r="P212" s="78"/>
    </row>
    <row r="213" spans="1:16" s="79" customFormat="1">
      <c r="A213" s="84" t="s">
        <v>1351</v>
      </c>
      <c r="B213" s="81" t="s">
        <v>1358</v>
      </c>
      <c r="C213" s="76" t="s">
        <v>903</v>
      </c>
      <c r="D213" s="82">
        <v>45211</v>
      </c>
      <c r="E213" s="98" t="s">
        <v>1359</v>
      </c>
      <c r="F213" s="76" t="s">
        <v>893</v>
      </c>
      <c r="G213" s="76" t="s">
        <v>925</v>
      </c>
      <c r="H213" s="83">
        <v>45296</v>
      </c>
      <c r="I213" s="76">
        <v>61</v>
      </c>
      <c r="J213" s="76" t="s">
        <v>895</v>
      </c>
      <c r="K213" s="77" t="s">
        <v>377</v>
      </c>
      <c r="L213" s="54" t="s">
        <v>889</v>
      </c>
      <c r="M213" s="54" t="s">
        <v>889</v>
      </c>
      <c r="N213" s="54" t="s">
        <v>889</v>
      </c>
      <c r="O213" s="54" t="s">
        <v>889</v>
      </c>
      <c r="P213" s="78"/>
    </row>
    <row r="214" spans="1:16" s="87" customFormat="1">
      <c r="A214" s="84" t="s">
        <v>1351</v>
      </c>
      <c r="B214" s="81" t="s">
        <v>1360</v>
      </c>
      <c r="C214" s="84" t="s">
        <v>903</v>
      </c>
      <c r="D214" s="82">
        <v>45212</v>
      </c>
      <c r="E214" s="98" t="s">
        <v>1361</v>
      </c>
      <c r="F214" s="84" t="s">
        <v>893</v>
      </c>
      <c r="G214" s="84" t="s">
        <v>1069</v>
      </c>
      <c r="H214" s="82">
        <v>45217</v>
      </c>
      <c r="I214" s="84">
        <v>2</v>
      </c>
      <c r="J214" s="84" t="s">
        <v>895</v>
      </c>
      <c r="K214" s="85" t="s">
        <v>377</v>
      </c>
      <c r="L214" s="54" t="s">
        <v>889</v>
      </c>
      <c r="M214" s="54" t="s">
        <v>889</v>
      </c>
      <c r="N214" s="54" t="s">
        <v>889</v>
      </c>
      <c r="O214" s="54" t="s">
        <v>889</v>
      </c>
      <c r="P214" s="86"/>
    </row>
    <row r="215" spans="1:16" s="87" customFormat="1">
      <c r="A215" s="84" t="s">
        <v>1351</v>
      </c>
      <c r="B215" s="81" t="s">
        <v>1362</v>
      </c>
      <c r="C215" s="84" t="s">
        <v>903</v>
      </c>
      <c r="D215" s="82">
        <v>45215</v>
      </c>
      <c r="E215" s="98" t="s">
        <v>1355</v>
      </c>
      <c r="F215" s="84" t="s">
        <v>893</v>
      </c>
      <c r="G215" s="84" t="s">
        <v>1069</v>
      </c>
      <c r="H215" s="83">
        <v>45294</v>
      </c>
      <c r="I215" s="84">
        <v>56</v>
      </c>
      <c r="J215" s="84" t="s">
        <v>895</v>
      </c>
      <c r="K215" s="85" t="s">
        <v>377</v>
      </c>
      <c r="L215" s="54" t="s">
        <v>889</v>
      </c>
      <c r="M215" s="54" t="s">
        <v>889</v>
      </c>
      <c r="N215" s="54" t="s">
        <v>889</v>
      </c>
      <c r="O215" s="54" t="s">
        <v>889</v>
      </c>
      <c r="P215" s="86"/>
    </row>
    <row r="216" spans="1:16" s="87" customFormat="1" ht="30.75">
      <c r="A216" s="84" t="s">
        <v>1351</v>
      </c>
      <c r="B216" s="81" t="s">
        <v>1363</v>
      </c>
      <c r="C216" s="84" t="s">
        <v>903</v>
      </c>
      <c r="D216" s="82">
        <v>45235</v>
      </c>
      <c r="E216" s="98" t="s">
        <v>1364</v>
      </c>
      <c r="F216" s="84" t="s">
        <v>893</v>
      </c>
      <c r="G216" s="84" t="s">
        <v>1069</v>
      </c>
      <c r="H216" s="82">
        <v>45295</v>
      </c>
      <c r="I216" s="84">
        <v>42</v>
      </c>
      <c r="J216" s="84" t="s">
        <v>895</v>
      </c>
      <c r="K216" s="85" t="s">
        <v>377</v>
      </c>
      <c r="L216" s="54" t="s">
        <v>889</v>
      </c>
      <c r="M216" s="54" t="s">
        <v>889</v>
      </c>
      <c r="N216" s="54" t="s">
        <v>889</v>
      </c>
      <c r="O216" s="54" t="s">
        <v>889</v>
      </c>
      <c r="P216" s="86"/>
    </row>
    <row r="217" spans="1:16" s="87" customFormat="1" ht="30.75">
      <c r="A217" s="84" t="s">
        <v>1351</v>
      </c>
      <c r="B217" s="81" t="s">
        <v>1365</v>
      </c>
      <c r="C217" s="84" t="s">
        <v>903</v>
      </c>
      <c r="D217" s="82">
        <v>45235</v>
      </c>
      <c r="E217" s="98" t="s">
        <v>1366</v>
      </c>
      <c r="F217" s="84" t="s">
        <v>893</v>
      </c>
      <c r="G217" s="84" t="s">
        <v>925</v>
      </c>
      <c r="H217" s="83">
        <v>45294</v>
      </c>
      <c r="I217" s="84">
        <v>41</v>
      </c>
      <c r="J217" s="84" t="s">
        <v>895</v>
      </c>
      <c r="K217" s="85" t="s">
        <v>377</v>
      </c>
      <c r="L217" s="54" t="s">
        <v>889</v>
      </c>
      <c r="M217" s="54" t="s">
        <v>889</v>
      </c>
      <c r="N217" s="54" t="s">
        <v>889</v>
      </c>
      <c r="O217" s="54" t="s">
        <v>889</v>
      </c>
      <c r="P217" s="86"/>
    </row>
    <row r="218" spans="1:16" s="87" customFormat="1" ht="30.75">
      <c r="A218" s="84" t="s">
        <v>1351</v>
      </c>
      <c r="B218" s="81" t="s">
        <v>1367</v>
      </c>
      <c r="C218" s="84" t="s">
        <v>903</v>
      </c>
      <c r="D218" s="82">
        <v>45239</v>
      </c>
      <c r="E218" s="98" t="s">
        <v>1368</v>
      </c>
      <c r="F218" s="84" t="s">
        <v>893</v>
      </c>
      <c r="G218" s="84" t="s">
        <v>925</v>
      </c>
      <c r="H218" s="83">
        <v>45294</v>
      </c>
      <c r="I218" s="84">
        <v>38</v>
      </c>
      <c r="J218" s="84" t="s">
        <v>895</v>
      </c>
      <c r="K218" s="85" t="s">
        <v>377</v>
      </c>
      <c r="L218" s="54" t="s">
        <v>889</v>
      </c>
      <c r="M218" s="54" t="s">
        <v>889</v>
      </c>
      <c r="N218" s="54" t="s">
        <v>889</v>
      </c>
      <c r="O218" s="54" t="s">
        <v>889</v>
      </c>
      <c r="P218" s="86"/>
    </row>
    <row r="219" spans="1:16" s="87" customFormat="1" ht="45.75">
      <c r="A219" s="84" t="s">
        <v>1351</v>
      </c>
      <c r="B219" s="81" t="s">
        <v>1369</v>
      </c>
      <c r="C219" s="84" t="s">
        <v>903</v>
      </c>
      <c r="D219" s="82">
        <v>45248</v>
      </c>
      <c r="E219" s="98" t="s">
        <v>1370</v>
      </c>
      <c r="F219" s="84" t="s">
        <v>893</v>
      </c>
      <c r="G219" s="84" t="s">
        <v>1069</v>
      </c>
      <c r="H219" s="82">
        <v>45295</v>
      </c>
      <c r="I219" s="84">
        <v>32</v>
      </c>
      <c r="J219" s="84" t="s">
        <v>895</v>
      </c>
      <c r="K219" s="85" t="s">
        <v>377</v>
      </c>
      <c r="L219" s="54" t="s">
        <v>889</v>
      </c>
      <c r="M219" s="54" t="s">
        <v>889</v>
      </c>
      <c r="N219" s="54" t="s">
        <v>889</v>
      </c>
      <c r="O219" s="54" t="s">
        <v>889</v>
      </c>
      <c r="P219" s="86"/>
    </row>
    <row r="220" spans="1:16" s="87" customFormat="1" ht="30.75">
      <c r="A220" s="84" t="s">
        <v>1351</v>
      </c>
      <c r="B220" s="81" t="s">
        <v>1371</v>
      </c>
      <c r="C220" s="84" t="s">
        <v>903</v>
      </c>
      <c r="D220" s="82">
        <v>45281</v>
      </c>
      <c r="E220" s="98" t="s">
        <v>1372</v>
      </c>
      <c r="F220" s="84" t="s">
        <v>893</v>
      </c>
      <c r="G220" s="84" t="s">
        <v>1069</v>
      </c>
      <c r="H220" s="83">
        <v>45294</v>
      </c>
      <c r="I220" s="84">
        <v>8</v>
      </c>
      <c r="J220" s="84" t="s">
        <v>895</v>
      </c>
      <c r="K220" s="85" t="s">
        <v>377</v>
      </c>
      <c r="L220" s="54" t="s">
        <v>889</v>
      </c>
      <c r="M220" s="54" t="s">
        <v>889</v>
      </c>
      <c r="N220" s="54" t="s">
        <v>889</v>
      </c>
      <c r="O220" s="54" t="s">
        <v>889</v>
      </c>
      <c r="P220" s="86"/>
    </row>
    <row r="221" spans="1:16" s="87" customFormat="1" ht="45.75">
      <c r="A221" s="84" t="s">
        <v>1351</v>
      </c>
      <c r="B221" s="81" t="s">
        <v>1373</v>
      </c>
      <c r="C221" s="84" t="s">
        <v>903</v>
      </c>
      <c r="D221" s="82">
        <v>45290</v>
      </c>
      <c r="E221" s="98" t="s">
        <v>1374</v>
      </c>
      <c r="F221" s="84" t="s">
        <v>893</v>
      </c>
      <c r="G221" s="84" t="s">
        <v>925</v>
      </c>
      <c r="H221" s="83">
        <v>45294</v>
      </c>
      <c r="I221" s="84">
        <v>1</v>
      </c>
      <c r="J221" s="84" t="s">
        <v>895</v>
      </c>
      <c r="K221" s="85" t="s">
        <v>377</v>
      </c>
      <c r="L221" s="54" t="s">
        <v>889</v>
      </c>
      <c r="M221" s="54" t="s">
        <v>889</v>
      </c>
      <c r="N221" s="54" t="s">
        <v>889</v>
      </c>
      <c r="O221" s="54" t="s">
        <v>889</v>
      </c>
      <c r="P221" s="86"/>
    </row>
    <row r="222" spans="1:16">
      <c r="D222" s="43"/>
      <c r="L222" s="54"/>
      <c r="M222" s="54"/>
      <c r="N222" s="54"/>
      <c r="O222" s="54"/>
    </row>
    <row r="223" spans="1:16">
      <c r="D223" s="43"/>
      <c r="L223" s="54"/>
      <c r="M223" s="54"/>
      <c r="N223" s="54"/>
      <c r="O223" s="54"/>
    </row>
    <row r="224" spans="1:16">
      <c r="D224" s="43"/>
      <c r="L224" s="57"/>
      <c r="M224" s="57"/>
      <c r="N224" s="57"/>
      <c r="O224" s="57"/>
    </row>
    <row r="225" spans="4:15">
      <c r="D225" s="43"/>
      <c r="L225" s="58"/>
      <c r="M225" s="58"/>
      <c r="N225" s="58"/>
      <c r="O225" s="58"/>
    </row>
    <row r="226" spans="4:15">
      <c r="D226" s="43"/>
      <c r="L226" s="58"/>
      <c r="M226" s="58"/>
      <c r="N226" s="58"/>
      <c r="O226" s="58"/>
    </row>
    <row r="227" spans="4:15">
      <c r="D227" s="43"/>
      <c r="L227" s="58"/>
      <c r="M227" s="58"/>
      <c r="N227" s="58"/>
      <c r="O227" s="58"/>
    </row>
    <row r="228" spans="4:15">
      <c r="D228" s="43"/>
      <c r="L228" s="58"/>
      <c r="M228" s="58"/>
      <c r="N228" s="58"/>
      <c r="O228" s="58"/>
    </row>
    <row r="229" spans="4:15">
      <c r="D229" s="43"/>
      <c r="L229" s="58"/>
      <c r="M229" s="58"/>
      <c r="N229" s="58"/>
      <c r="O229" s="58"/>
    </row>
    <row r="230" spans="4:15">
      <c r="D230" s="43"/>
      <c r="L230" s="58"/>
      <c r="M230" s="58"/>
      <c r="N230" s="58"/>
      <c r="O230" s="58"/>
    </row>
    <row r="231" spans="4:15">
      <c r="D231" s="43"/>
      <c r="L231" s="58"/>
      <c r="M231" s="58"/>
      <c r="N231" s="58"/>
      <c r="O231" s="58"/>
    </row>
    <row r="232" spans="4:15">
      <c r="D232" s="43"/>
      <c r="L232" s="58"/>
      <c r="M232" s="58"/>
      <c r="N232" s="58"/>
      <c r="O232" s="58"/>
    </row>
    <row r="233" spans="4:15">
      <c r="D233" s="43"/>
      <c r="L233" s="58"/>
      <c r="M233" s="58"/>
      <c r="N233" s="58"/>
      <c r="O233" s="58"/>
    </row>
    <row r="234" spans="4:15">
      <c r="D234" s="43"/>
      <c r="L234" s="58"/>
      <c r="M234" s="58"/>
      <c r="N234" s="58"/>
      <c r="O234" s="58"/>
    </row>
    <row r="235" spans="4:15">
      <c r="D235" s="43"/>
      <c r="L235" s="58"/>
      <c r="M235" s="58"/>
      <c r="N235" s="58"/>
      <c r="O235" s="58"/>
    </row>
    <row r="236" spans="4:15">
      <c r="D236" s="43"/>
      <c r="L236" s="58"/>
      <c r="M236" s="58"/>
      <c r="N236" s="58"/>
      <c r="O236" s="58"/>
    </row>
    <row r="237" spans="4:15">
      <c r="D237" s="43"/>
      <c r="L237" s="58"/>
      <c r="M237" s="58"/>
      <c r="N237" s="58"/>
      <c r="O237" s="58"/>
    </row>
    <row r="238" spans="4:15">
      <c r="D238" s="43"/>
      <c r="L238" s="58"/>
      <c r="M238" s="58"/>
      <c r="N238" s="58"/>
      <c r="O238" s="58"/>
    </row>
    <row r="239" spans="4:15">
      <c r="D239" s="43"/>
      <c r="L239" s="58"/>
      <c r="M239" s="58"/>
      <c r="N239" s="58"/>
      <c r="O239" s="58"/>
    </row>
    <row r="240" spans="4:15">
      <c r="D240" s="43"/>
      <c r="L240" s="58"/>
      <c r="M240" s="58"/>
      <c r="N240" s="58"/>
      <c r="O240" s="58"/>
    </row>
    <row r="241" spans="4:15">
      <c r="D241" s="43"/>
      <c r="L241" s="58"/>
      <c r="M241" s="58"/>
      <c r="N241" s="58"/>
      <c r="O241" s="58"/>
    </row>
    <row r="242" spans="4:15">
      <c r="D242" s="43"/>
      <c r="L242" s="58"/>
      <c r="M242" s="58"/>
      <c r="N242" s="58"/>
      <c r="O242" s="58"/>
    </row>
    <row r="243" spans="4:15">
      <c r="D243" s="43"/>
      <c r="L243" s="58"/>
      <c r="M243" s="58"/>
      <c r="N243" s="58"/>
      <c r="O243" s="58"/>
    </row>
    <row r="244" spans="4:15">
      <c r="D244" s="43"/>
      <c r="L244" s="58"/>
      <c r="M244" s="58"/>
      <c r="N244" s="58"/>
      <c r="O244" s="58"/>
    </row>
    <row r="245" spans="4:15">
      <c r="D245" s="43"/>
      <c r="L245" s="58"/>
      <c r="M245" s="58"/>
      <c r="N245" s="58"/>
      <c r="O245" s="58"/>
    </row>
    <row r="246" spans="4:15">
      <c r="D246" s="43"/>
      <c r="L246" s="58"/>
      <c r="M246" s="58"/>
      <c r="N246" s="58"/>
      <c r="O246" s="58"/>
    </row>
    <row r="247" spans="4:15">
      <c r="D247" s="43"/>
      <c r="L247" s="58"/>
      <c r="M247" s="58"/>
      <c r="N247" s="58"/>
      <c r="O247" s="58"/>
    </row>
    <row r="248" spans="4:15">
      <c r="D248" s="43"/>
      <c r="L248" s="58"/>
      <c r="M248" s="58"/>
      <c r="N248" s="58"/>
      <c r="O248" s="58"/>
    </row>
    <row r="249" spans="4:15">
      <c r="D249" s="43"/>
      <c r="L249" s="58"/>
      <c r="M249" s="58"/>
      <c r="N249" s="58"/>
      <c r="O249" s="58"/>
    </row>
    <row r="250" spans="4:15">
      <c r="D250" s="43"/>
      <c r="L250" s="58"/>
      <c r="M250" s="58"/>
      <c r="N250" s="58"/>
      <c r="O250" s="58"/>
    </row>
    <row r="251" spans="4:15">
      <c r="D251" s="43"/>
      <c r="L251" s="58"/>
      <c r="M251" s="58"/>
      <c r="N251" s="58"/>
      <c r="O251" s="58"/>
    </row>
    <row r="252" spans="4:15">
      <c r="D252" s="43"/>
      <c r="L252" s="58"/>
      <c r="M252" s="58"/>
      <c r="N252" s="58"/>
      <c r="O252" s="58"/>
    </row>
    <row r="253" spans="4:15">
      <c r="D253" s="43"/>
      <c r="L253" s="58"/>
      <c r="M253" s="58"/>
      <c r="N253" s="58"/>
      <c r="O253" s="58"/>
    </row>
    <row r="254" spans="4:15">
      <c r="D254" s="43"/>
      <c r="L254" s="58"/>
      <c r="M254" s="58"/>
      <c r="N254" s="58"/>
      <c r="O254" s="58"/>
    </row>
    <row r="255" spans="4:15">
      <c r="D255" s="43"/>
      <c r="L255" s="58"/>
      <c r="M255" s="58"/>
      <c r="N255" s="58"/>
      <c r="O255" s="58"/>
    </row>
    <row r="256" spans="4:15">
      <c r="D256" s="43"/>
      <c r="L256" s="58"/>
      <c r="M256" s="58"/>
      <c r="N256" s="58"/>
      <c r="O256" s="58"/>
    </row>
    <row r="257" spans="4:15">
      <c r="D257" s="43"/>
      <c r="L257" s="58"/>
      <c r="M257" s="58"/>
      <c r="N257" s="58"/>
      <c r="O257" s="58"/>
    </row>
    <row r="258" spans="4:15">
      <c r="D258" s="43"/>
      <c r="L258" s="58"/>
      <c r="M258" s="58"/>
      <c r="N258" s="58"/>
      <c r="O258" s="58"/>
    </row>
    <row r="259" spans="4:15">
      <c r="D259" s="43"/>
      <c r="L259" s="58"/>
      <c r="M259" s="58"/>
      <c r="N259" s="58"/>
      <c r="O259" s="58"/>
    </row>
    <row r="260" spans="4:15">
      <c r="D260" s="43"/>
      <c r="L260" s="58"/>
      <c r="M260" s="58"/>
      <c r="N260" s="58"/>
      <c r="O260" s="58"/>
    </row>
    <row r="261" spans="4:15">
      <c r="D261" s="43"/>
      <c r="L261" s="58"/>
      <c r="M261" s="58"/>
      <c r="N261" s="58"/>
      <c r="O261" s="58"/>
    </row>
    <row r="262" spans="4:15">
      <c r="D262" s="43"/>
      <c r="L262" s="58"/>
      <c r="M262" s="58"/>
      <c r="N262" s="58"/>
      <c r="O262" s="58"/>
    </row>
    <row r="263" spans="4:15">
      <c r="D263" s="43"/>
      <c r="L263" s="58"/>
      <c r="M263" s="58"/>
      <c r="N263" s="58"/>
      <c r="O263" s="58"/>
    </row>
    <row r="264" spans="4:15">
      <c r="D264" s="43"/>
      <c r="L264" s="58"/>
      <c r="M264" s="58"/>
      <c r="N264" s="58"/>
      <c r="O264" s="58"/>
    </row>
    <row r="265" spans="4:15">
      <c r="D265" s="43"/>
      <c r="L265" s="58"/>
      <c r="M265" s="58"/>
      <c r="N265" s="58"/>
      <c r="O265" s="58"/>
    </row>
    <row r="266" spans="4:15">
      <c r="D266" s="43"/>
      <c r="L266" s="58"/>
      <c r="M266" s="58"/>
      <c r="N266" s="58"/>
      <c r="O266" s="58"/>
    </row>
    <row r="267" spans="4:15">
      <c r="D267" s="43"/>
      <c r="L267" s="58"/>
      <c r="M267" s="58"/>
      <c r="N267" s="58"/>
      <c r="O267" s="58"/>
    </row>
    <row r="268" spans="4:15">
      <c r="D268" s="43"/>
      <c r="L268" s="58"/>
      <c r="M268" s="58"/>
      <c r="N268" s="58"/>
      <c r="O268" s="58"/>
    </row>
    <row r="269" spans="4:15">
      <c r="D269" s="43"/>
      <c r="L269" s="58"/>
      <c r="M269" s="58"/>
      <c r="N269" s="58"/>
      <c r="O269" s="58"/>
    </row>
    <row r="270" spans="4:15">
      <c r="D270" s="43"/>
      <c r="L270" s="58"/>
      <c r="M270" s="58"/>
      <c r="N270" s="58"/>
      <c r="O270" s="58"/>
    </row>
    <row r="271" spans="4:15">
      <c r="D271" s="43"/>
      <c r="L271" s="58"/>
      <c r="M271" s="58"/>
      <c r="N271" s="58"/>
      <c r="O271" s="58"/>
    </row>
    <row r="272" spans="4:15">
      <c r="D272" s="43"/>
      <c r="L272" s="58"/>
      <c r="M272" s="58"/>
      <c r="N272" s="58"/>
      <c r="O272" s="58"/>
    </row>
    <row r="273" spans="4:15">
      <c r="D273" s="43"/>
      <c r="L273" s="58"/>
      <c r="M273" s="58"/>
      <c r="N273" s="58"/>
      <c r="O273" s="58"/>
    </row>
    <row r="274" spans="4:15">
      <c r="D274" s="43"/>
      <c r="L274" s="58"/>
      <c r="M274" s="58"/>
      <c r="N274" s="58"/>
      <c r="O274" s="58"/>
    </row>
    <row r="275" spans="4:15">
      <c r="D275" s="43"/>
      <c r="L275" s="58"/>
      <c r="M275" s="58"/>
      <c r="N275" s="58"/>
      <c r="O275" s="58"/>
    </row>
    <row r="276" spans="4:15">
      <c r="D276" s="43"/>
      <c r="L276" s="58"/>
      <c r="M276" s="58"/>
      <c r="N276" s="58"/>
      <c r="O276" s="58"/>
    </row>
    <row r="277" spans="4:15">
      <c r="D277" s="43"/>
      <c r="L277" s="58"/>
      <c r="M277" s="58"/>
      <c r="N277" s="58"/>
      <c r="O277" s="58"/>
    </row>
    <row r="278" spans="4:15">
      <c r="D278" s="43"/>
      <c r="L278" s="58"/>
      <c r="M278" s="58"/>
      <c r="N278" s="58"/>
      <c r="O278" s="58"/>
    </row>
    <row r="279" spans="4:15">
      <c r="D279" s="43"/>
      <c r="L279" s="58"/>
      <c r="M279" s="58"/>
      <c r="N279" s="58"/>
      <c r="O279" s="58"/>
    </row>
    <row r="280" spans="4:15">
      <c r="D280" s="43"/>
      <c r="L280" s="58"/>
      <c r="M280" s="58"/>
      <c r="N280" s="58"/>
      <c r="O280" s="58"/>
    </row>
    <row r="281" spans="4:15">
      <c r="D281" s="43"/>
      <c r="L281" s="58"/>
      <c r="M281" s="58"/>
      <c r="N281" s="58"/>
      <c r="O281" s="58"/>
    </row>
    <row r="282" spans="4:15">
      <c r="D282" s="43"/>
      <c r="L282" s="58"/>
      <c r="M282" s="58"/>
      <c r="N282" s="58"/>
      <c r="O282" s="58"/>
    </row>
    <row r="283" spans="4:15">
      <c r="D283" s="43"/>
      <c r="L283" s="58"/>
      <c r="M283" s="58"/>
      <c r="N283" s="58"/>
      <c r="O283" s="58"/>
    </row>
    <row r="284" spans="4:15">
      <c r="D284" s="43"/>
      <c r="L284" s="58"/>
      <c r="M284" s="58"/>
      <c r="N284" s="58"/>
      <c r="O284" s="58"/>
    </row>
    <row r="285" spans="4:15">
      <c r="D285" s="43"/>
      <c r="L285" s="58"/>
      <c r="M285" s="58"/>
      <c r="N285" s="58"/>
      <c r="O285" s="58"/>
    </row>
    <row r="286" spans="4:15">
      <c r="D286" s="43"/>
      <c r="L286" s="58"/>
      <c r="M286" s="58"/>
      <c r="N286" s="58"/>
      <c r="O286" s="58"/>
    </row>
    <row r="287" spans="4:15">
      <c r="D287" s="43"/>
      <c r="L287" s="58"/>
      <c r="M287" s="58"/>
      <c r="N287" s="58"/>
      <c r="O287" s="58"/>
    </row>
    <row r="288" spans="4:15">
      <c r="D288" s="43"/>
      <c r="L288" s="58"/>
      <c r="M288" s="58"/>
      <c r="N288" s="58"/>
      <c r="O288" s="58"/>
    </row>
    <row r="289" spans="4:15">
      <c r="D289" s="43"/>
      <c r="L289" s="58"/>
      <c r="M289" s="58"/>
      <c r="N289" s="58"/>
      <c r="O289" s="58"/>
    </row>
    <row r="290" spans="4:15">
      <c r="D290" s="43"/>
      <c r="L290" s="58"/>
      <c r="M290" s="58"/>
      <c r="N290" s="58"/>
      <c r="O290" s="58"/>
    </row>
    <row r="291" spans="4:15">
      <c r="D291" s="43"/>
      <c r="L291" s="58"/>
      <c r="M291" s="58"/>
      <c r="N291" s="58"/>
      <c r="O291" s="58"/>
    </row>
    <row r="292" spans="4:15">
      <c r="D292" s="43"/>
      <c r="L292" s="58"/>
      <c r="M292" s="58"/>
      <c r="N292" s="58"/>
      <c r="O292" s="58"/>
    </row>
    <row r="293" spans="4:15">
      <c r="D293" s="43"/>
      <c r="L293" s="58"/>
      <c r="M293" s="58"/>
      <c r="N293" s="58"/>
      <c r="O293" s="58"/>
    </row>
    <row r="294" spans="4:15">
      <c r="D294" s="43"/>
      <c r="L294" s="58"/>
      <c r="M294" s="58"/>
      <c r="N294" s="58"/>
      <c r="O294" s="58"/>
    </row>
    <row r="295" spans="4:15">
      <c r="D295" s="43"/>
      <c r="L295" s="58"/>
      <c r="M295" s="58"/>
      <c r="N295" s="58"/>
      <c r="O295" s="58"/>
    </row>
    <row r="296" spans="4:15">
      <c r="D296" s="43"/>
      <c r="L296" s="58"/>
      <c r="M296" s="58"/>
      <c r="N296" s="58"/>
      <c r="O296" s="58"/>
    </row>
    <row r="297" spans="4:15">
      <c r="D297" s="43"/>
      <c r="L297" s="58"/>
      <c r="M297" s="58"/>
      <c r="N297" s="58"/>
      <c r="O297" s="58"/>
    </row>
    <row r="298" spans="4:15">
      <c r="D298" s="43"/>
      <c r="L298" s="58"/>
      <c r="M298" s="58"/>
      <c r="N298" s="58"/>
      <c r="O298" s="58"/>
    </row>
    <row r="299" spans="4:15">
      <c r="D299" s="43"/>
      <c r="L299" s="58"/>
      <c r="M299" s="58"/>
      <c r="N299" s="58"/>
      <c r="O299" s="58"/>
    </row>
    <row r="300" spans="4:15">
      <c r="D300" s="43"/>
      <c r="L300" s="58"/>
      <c r="M300" s="58"/>
      <c r="N300" s="58"/>
      <c r="O300" s="58"/>
    </row>
    <row r="301" spans="4:15">
      <c r="D301" s="43"/>
      <c r="L301" s="58"/>
      <c r="M301" s="58"/>
      <c r="N301" s="58"/>
      <c r="O301" s="58"/>
    </row>
    <row r="302" spans="4:15">
      <c r="D302" s="43"/>
      <c r="L302" s="58"/>
      <c r="M302" s="58"/>
      <c r="N302" s="58"/>
      <c r="O302" s="58"/>
    </row>
    <row r="303" spans="4:15">
      <c r="D303" s="43"/>
      <c r="L303" s="58"/>
      <c r="M303" s="58"/>
      <c r="N303" s="58"/>
      <c r="O303" s="58"/>
    </row>
    <row r="304" spans="4:15">
      <c r="D304" s="43"/>
      <c r="L304" s="58"/>
      <c r="M304" s="58"/>
      <c r="N304" s="58"/>
      <c r="O304" s="58"/>
    </row>
    <row r="305" spans="4:15">
      <c r="D305" s="43"/>
      <c r="L305" s="58"/>
      <c r="M305" s="58"/>
      <c r="N305" s="58"/>
      <c r="O305" s="58"/>
    </row>
    <row r="306" spans="4:15">
      <c r="D306" s="43"/>
      <c r="L306" s="58"/>
      <c r="M306" s="58"/>
      <c r="N306" s="58"/>
      <c r="O306" s="58"/>
    </row>
    <row r="307" spans="4:15">
      <c r="D307" s="43"/>
      <c r="L307" s="58"/>
      <c r="M307" s="58"/>
      <c r="N307" s="58"/>
      <c r="O307" s="58"/>
    </row>
    <row r="308" spans="4:15">
      <c r="D308" s="43"/>
      <c r="L308" s="58"/>
      <c r="M308" s="58"/>
      <c r="N308" s="58"/>
      <c r="O308" s="58"/>
    </row>
    <row r="309" spans="4:15">
      <c r="D309" s="43"/>
      <c r="L309" s="58"/>
      <c r="M309" s="58"/>
      <c r="N309" s="58"/>
      <c r="O309" s="58"/>
    </row>
    <row r="310" spans="4:15">
      <c r="D310" s="43"/>
      <c r="L310" s="58"/>
      <c r="M310" s="58"/>
      <c r="N310" s="58"/>
      <c r="O310" s="58"/>
    </row>
    <row r="311" spans="4:15">
      <c r="D311" s="43"/>
      <c r="L311" s="58"/>
      <c r="M311" s="58"/>
      <c r="N311" s="58"/>
      <c r="O311" s="58"/>
    </row>
    <row r="312" spans="4:15">
      <c r="D312" s="43"/>
      <c r="L312" s="58"/>
      <c r="M312" s="58"/>
      <c r="N312" s="58"/>
      <c r="O312" s="58"/>
    </row>
    <row r="313" spans="4:15">
      <c r="D313" s="43"/>
      <c r="L313" s="58"/>
      <c r="M313" s="58"/>
      <c r="N313" s="58"/>
      <c r="O313" s="58"/>
    </row>
    <row r="314" spans="4:15">
      <c r="D314" s="43"/>
      <c r="L314" s="58"/>
      <c r="M314" s="58"/>
      <c r="N314" s="58"/>
      <c r="O314" s="58"/>
    </row>
    <row r="315" spans="4:15">
      <c r="D315" s="43"/>
      <c r="L315" s="58"/>
      <c r="M315" s="58"/>
      <c r="N315" s="58"/>
      <c r="O315" s="58"/>
    </row>
    <row r="316" spans="4:15">
      <c r="D316" s="43"/>
      <c r="L316" s="58"/>
      <c r="M316" s="58"/>
      <c r="N316" s="58"/>
      <c r="O316" s="58"/>
    </row>
    <row r="317" spans="4:15">
      <c r="D317" s="43"/>
      <c r="L317" s="58"/>
      <c r="M317" s="58"/>
      <c r="N317" s="58"/>
      <c r="O317" s="58"/>
    </row>
    <row r="318" spans="4:15">
      <c r="D318" s="43"/>
      <c r="L318" s="58"/>
      <c r="M318" s="58"/>
      <c r="N318" s="58"/>
      <c r="O318" s="58"/>
    </row>
    <row r="319" spans="4:15">
      <c r="D319" s="43"/>
      <c r="L319" s="58"/>
      <c r="M319" s="58"/>
      <c r="N319" s="58"/>
      <c r="O319" s="58"/>
    </row>
    <row r="320" spans="4:15">
      <c r="D320" s="43"/>
      <c r="L320" s="58"/>
      <c r="M320" s="58"/>
      <c r="N320" s="58"/>
      <c r="O320" s="58"/>
    </row>
    <row r="321" spans="4:15">
      <c r="D321" s="43"/>
      <c r="L321" s="58"/>
      <c r="M321" s="58"/>
      <c r="N321" s="58"/>
      <c r="O321" s="58"/>
    </row>
    <row r="322" spans="4:15">
      <c r="D322" s="43"/>
      <c r="L322" s="58"/>
      <c r="M322" s="58"/>
      <c r="N322" s="58"/>
      <c r="O322" s="58"/>
    </row>
    <row r="323" spans="4:15">
      <c r="D323" s="43"/>
      <c r="L323" s="58"/>
      <c r="M323" s="58"/>
      <c r="N323" s="58"/>
      <c r="O323" s="58"/>
    </row>
    <row r="324" spans="4:15">
      <c r="D324" s="43"/>
      <c r="L324" s="58"/>
      <c r="M324" s="58"/>
      <c r="N324" s="58"/>
      <c r="O324" s="58"/>
    </row>
    <row r="325" spans="4:15">
      <c r="D325" s="43"/>
      <c r="L325" s="58"/>
      <c r="M325" s="58"/>
      <c r="N325" s="58"/>
      <c r="O325" s="58"/>
    </row>
    <row r="326" spans="4:15">
      <c r="D326" s="43"/>
      <c r="L326" s="58"/>
      <c r="M326" s="58"/>
      <c r="N326" s="58"/>
      <c r="O326" s="58"/>
    </row>
    <row r="327" spans="4:15">
      <c r="D327" s="43"/>
      <c r="L327" s="58"/>
      <c r="M327" s="58"/>
      <c r="N327" s="58"/>
      <c r="O327" s="58"/>
    </row>
    <row r="328" spans="4:15">
      <c r="D328" s="43"/>
      <c r="L328" s="58"/>
      <c r="M328" s="58"/>
      <c r="N328" s="58"/>
      <c r="O328" s="58"/>
    </row>
    <row r="329" spans="4:15">
      <c r="D329" s="43"/>
      <c r="L329" s="58"/>
      <c r="M329" s="58"/>
      <c r="N329" s="58"/>
      <c r="O329" s="58"/>
    </row>
    <row r="330" spans="4:15">
      <c r="D330" s="43"/>
      <c r="L330" s="58"/>
      <c r="M330" s="58"/>
      <c r="N330" s="58"/>
      <c r="O330" s="58"/>
    </row>
    <row r="331" spans="4:15">
      <c r="D331" s="43"/>
      <c r="L331" s="58"/>
      <c r="M331" s="58"/>
      <c r="N331" s="58"/>
      <c r="O331" s="58"/>
    </row>
    <row r="332" spans="4:15">
      <c r="L332" s="58"/>
      <c r="M332" s="58"/>
      <c r="N332" s="58"/>
      <c r="O332" s="58"/>
    </row>
    <row r="333" spans="4:15">
      <c r="L333" s="58"/>
      <c r="M333" s="58"/>
      <c r="N333" s="58"/>
      <c r="O333" s="58"/>
    </row>
    <row r="334" spans="4:15">
      <c r="L334" s="58"/>
      <c r="M334" s="58"/>
      <c r="N334" s="58"/>
      <c r="O334" s="58"/>
    </row>
    <row r="335" spans="4:15">
      <c r="L335" s="58"/>
      <c r="M335" s="58"/>
      <c r="N335" s="58"/>
      <c r="O335" s="58"/>
    </row>
    <row r="336" spans="4:15">
      <c r="L336" s="58"/>
      <c r="M336" s="58"/>
      <c r="N336" s="58"/>
      <c r="O336" s="58"/>
    </row>
    <row r="337" spans="12:15">
      <c r="L337" s="58"/>
      <c r="M337" s="58"/>
      <c r="N337" s="58"/>
      <c r="O337" s="58"/>
    </row>
    <row r="338" spans="12:15">
      <c r="L338" s="58"/>
      <c r="M338" s="58"/>
      <c r="N338" s="58"/>
      <c r="O338" s="58"/>
    </row>
    <row r="339" spans="12:15">
      <c r="L339" s="58"/>
      <c r="M339" s="58"/>
      <c r="N339" s="58"/>
      <c r="O339" s="58"/>
    </row>
    <row r="340" spans="12:15">
      <c r="L340" s="58"/>
      <c r="M340" s="58"/>
      <c r="N340" s="58"/>
      <c r="O340" s="58"/>
    </row>
    <row r="341" spans="12:15">
      <c r="L341" s="58"/>
      <c r="M341" s="58"/>
      <c r="N341" s="58"/>
      <c r="O341" s="58"/>
    </row>
    <row r="342" spans="12:15">
      <c r="L342" s="58"/>
      <c r="M342" s="58"/>
      <c r="N342" s="58"/>
      <c r="O342" s="58"/>
    </row>
    <row r="343" spans="12:15">
      <c r="L343" s="58"/>
      <c r="M343" s="58"/>
      <c r="N343" s="58"/>
      <c r="O343" s="58"/>
    </row>
    <row r="344" spans="12:15">
      <c r="L344" s="58"/>
      <c r="M344" s="58"/>
      <c r="N344" s="58"/>
      <c r="O344" s="58"/>
    </row>
    <row r="345" spans="12:15">
      <c r="L345" s="58"/>
      <c r="M345" s="58"/>
      <c r="N345" s="58"/>
      <c r="O345" s="58"/>
    </row>
    <row r="346" spans="12:15">
      <c r="L346" s="58"/>
      <c r="M346" s="58"/>
      <c r="N346" s="58"/>
      <c r="O346" s="58"/>
    </row>
    <row r="347" spans="12:15">
      <c r="L347" s="58"/>
      <c r="M347" s="58"/>
      <c r="N347" s="58"/>
      <c r="O347" s="58"/>
    </row>
    <row r="348" spans="12:15">
      <c r="L348" s="58"/>
      <c r="M348" s="58"/>
      <c r="N348" s="58"/>
      <c r="O348" s="58"/>
    </row>
    <row r="349" spans="12:15">
      <c r="L349" s="58"/>
      <c r="M349" s="58"/>
      <c r="N349" s="58"/>
      <c r="O349" s="58"/>
    </row>
    <row r="350" spans="12:15">
      <c r="L350" s="58"/>
      <c r="M350" s="58"/>
      <c r="N350" s="58"/>
      <c r="O350" s="58"/>
    </row>
    <row r="351" spans="12:15">
      <c r="L351" s="58"/>
      <c r="M351" s="58"/>
      <c r="N351" s="58"/>
      <c r="O351" s="58"/>
    </row>
    <row r="352" spans="12:15">
      <c r="L352" s="58"/>
      <c r="M352" s="58"/>
      <c r="N352" s="58"/>
      <c r="O352" s="58"/>
    </row>
    <row r="353" spans="12:15">
      <c r="L353" s="58"/>
      <c r="M353" s="58"/>
      <c r="N353" s="58"/>
      <c r="O353" s="58"/>
    </row>
    <row r="354" spans="12:15">
      <c r="L354" s="58"/>
      <c r="M354" s="58"/>
      <c r="N354" s="58"/>
      <c r="O354" s="58"/>
    </row>
    <row r="355" spans="12:15">
      <c r="L355" s="58"/>
      <c r="M355" s="58"/>
      <c r="N355" s="58"/>
      <c r="O355" s="58"/>
    </row>
    <row r="356" spans="12:15">
      <c r="L356" s="58"/>
      <c r="M356" s="58"/>
      <c r="N356" s="58"/>
      <c r="O356" s="58"/>
    </row>
    <row r="357" spans="12:15">
      <c r="L357" s="58"/>
      <c r="M357" s="58"/>
      <c r="N357" s="58"/>
      <c r="O357" s="58"/>
    </row>
    <row r="358" spans="12:15">
      <c r="L358" s="58"/>
      <c r="M358" s="58"/>
      <c r="N358" s="58"/>
      <c r="O358" s="58"/>
    </row>
    <row r="359" spans="12:15">
      <c r="L359" s="58"/>
      <c r="M359" s="58"/>
      <c r="N359" s="58"/>
      <c r="O359" s="58"/>
    </row>
    <row r="360" spans="12:15">
      <c r="L360" s="58"/>
      <c r="M360" s="58"/>
      <c r="N360" s="58"/>
      <c r="O360" s="58"/>
    </row>
    <row r="361" spans="12:15">
      <c r="L361" s="58"/>
      <c r="M361" s="58"/>
      <c r="N361" s="58"/>
      <c r="O361" s="58"/>
    </row>
    <row r="362" spans="12:15">
      <c r="L362" s="58"/>
      <c r="M362" s="58"/>
      <c r="N362" s="58"/>
      <c r="O362" s="58"/>
    </row>
    <row r="363" spans="12:15">
      <c r="L363" s="58"/>
      <c r="M363" s="58"/>
      <c r="N363" s="58"/>
      <c r="O363" s="58"/>
    </row>
    <row r="364" spans="12:15">
      <c r="L364" s="58"/>
      <c r="M364" s="58"/>
      <c r="N364" s="58"/>
      <c r="O364" s="58"/>
    </row>
    <row r="365" spans="12:15">
      <c r="L365" s="58"/>
      <c r="M365" s="58"/>
      <c r="N365" s="58"/>
      <c r="O365" s="58"/>
    </row>
    <row r="366" spans="12:15">
      <c r="L366" s="58"/>
      <c r="M366" s="58"/>
      <c r="N366" s="58"/>
      <c r="O366" s="58"/>
    </row>
    <row r="367" spans="12:15">
      <c r="L367" s="58"/>
      <c r="M367" s="58"/>
      <c r="N367" s="58"/>
      <c r="O367" s="58"/>
    </row>
    <row r="368" spans="12:15">
      <c r="L368" s="58"/>
      <c r="M368" s="58"/>
      <c r="N368" s="58"/>
      <c r="O368" s="58"/>
    </row>
    <row r="369" spans="12:15">
      <c r="L369" s="58"/>
      <c r="M369" s="58"/>
      <c r="N369" s="58"/>
      <c r="O369" s="58"/>
    </row>
    <row r="370" spans="12:15">
      <c r="L370" s="58"/>
      <c r="M370" s="58"/>
      <c r="N370" s="58"/>
      <c r="O370" s="58"/>
    </row>
    <row r="371" spans="12:15">
      <c r="L371" s="58"/>
      <c r="M371" s="58"/>
      <c r="N371" s="58"/>
      <c r="O371" s="58"/>
    </row>
    <row r="372" spans="12:15">
      <c r="L372" s="58"/>
      <c r="M372" s="58"/>
      <c r="N372" s="58"/>
      <c r="O372" s="58"/>
    </row>
    <row r="373" spans="12:15">
      <c r="L373" s="58"/>
      <c r="M373" s="58"/>
      <c r="N373" s="58"/>
      <c r="O373" s="58"/>
    </row>
    <row r="374" spans="12:15">
      <c r="L374" s="58"/>
      <c r="M374" s="58"/>
      <c r="N374" s="58"/>
      <c r="O374" s="58"/>
    </row>
    <row r="375" spans="12:15">
      <c r="L375" s="58"/>
      <c r="M375" s="58"/>
      <c r="N375" s="58"/>
      <c r="O375" s="58"/>
    </row>
    <row r="376" spans="12:15">
      <c r="L376" s="58"/>
      <c r="M376" s="58"/>
      <c r="N376" s="58"/>
      <c r="O376" s="58"/>
    </row>
    <row r="377" spans="12:15">
      <c r="L377" s="58"/>
      <c r="M377" s="58"/>
      <c r="N377" s="58"/>
      <c r="O377" s="58"/>
    </row>
    <row r="378" spans="12:15">
      <c r="L378" s="58"/>
      <c r="M378" s="58"/>
      <c r="N378" s="58"/>
      <c r="O378" s="58"/>
    </row>
    <row r="379" spans="12:15">
      <c r="L379" s="58"/>
      <c r="M379" s="58"/>
      <c r="N379" s="58"/>
      <c r="O379" s="58"/>
    </row>
    <row r="380" spans="12:15">
      <c r="L380" s="58"/>
      <c r="M380" s="58"/>
      <c r="N380" s="58"/>
      <c r="O380" s="58"/>
    </row>
    <row r="381" spans="12:15">
      <c r="L381" s="58"/>
      <c r="M381" s="58"/>
      <c r="N381" s="58"/>
      <c r="O381" s="58"/>
    </row>
    <row r="382" spans="12:15">
      <c r="L382" s="58"/>
      <c r="M382" s="58"/>
      <c r="N382" s="58"/>
      <c r="O382" s="58"/>
    </row>
    <row r="383" spans="12:15">
      <c r="L383" s="58"/>
      <c r="M383" s="58"/>
      <c r="N383" s="58"/>
      <c r="O383" s="58"/>
    </row>
    <row r="384" spans="12:15">
      <c r="L384" s="58"/>
      <c r="M384" s="58"/>
      <c r="N384" s="58"/>
      <c r="O384" s="58"/>
    </row>
    <row r="385" spans="12:15">
      <c r="L385" s="58"/>
      <c r="M385" s="58"/>
      <c r="N385" s="58"/>
      <c r="O385" s="58"/>
    </row>
    <row r="386" spans="12:15">
      <c r="L386" s="58"/>
      <c r="M386" s="58"/>
      <c r="N386" s="58"/>
      <c r="O386" s="58"/>
    </row>
    <row r="387" spans="12:15">
      <c r="L387" s="58"/>
      <c r="M387" s="58"/>
      <c r="N387" s="58"/>
      <c r="O387" s="58"/>
    </row>
    <row r="388" spans="12:15">
      <c r="L388" s="58"/>
      <c r="M388" s="58"/>
      <c r="N388" s="58"/>
      <c r="O388" s="58"/>
    </row>
    <row r="389" spans="12:15">
      <c r="L389" s="58"/>
      <c r="M389" s="58"/>
      <c r="N389" s="58"/>
      <c r="O389" s="58"/>
    </row>
    <row r="390" spans="12:15">
      <c r="L390" s="58"/>
      <c r="M390" s="58"/>
      <c r="N390" s="58"/>
      <c r="O390" s="58"/>
    </row>
    <row r="391" spans="12:15">
      <c r="L391" s="58"/>
      <c r="M391" s="58"/>
      <c r="N391" s="58"/>
      <c r="O391" s="58"/>
    </row>
    <row r="392" spans="12:15">
      <c r="L392" s="58"/>
      <c r="M392" s="58"/>
      <c r="N392" s="58"/>
      <c r="O392" s="58"/>
    </row>
    <row r="393" spans="12:15">
      <c r="L393" s="58"/>
      <c r="M393" s="58"/>
      <c r="N393" s="58"/>
      <c r="O393" s="58"/>
    </row>
    <row r="394" spans="12:15">
      <c r="L394" s="58"/>
      <c r="M394" s="58"/>
      <c r="N394" s="58"/>
      <c r="O394" s="58"/>
    </row>
    <row r="395" spans="12:15">
      <c r="L395" s="58"/>
      <c r="M395" s="58"/>
      <c r="N395" s="58"/>
      <c r="O395" s="58"/>
    </row>
    <row r="396" spans="12:15">
      <c r="L396" s="58"/>
      <c r="M396" s="58"/>
      <c r="N396" s="58"/>
      <c r="O396" s="58"/>
    </row>
    <row r="397" spans="12:15">
      <c r="L397" s="58"/>
      <c r="M397" s="58"/>
      <c r="N397" s="58"/>
      <c r="O397" s="58"/>
    </row>
    <row r="398" spans="12:15">
      <c r="L398" s="58"/>
      <c r="M398" s="58"/>
      <c r="N398" s="58"/>
      <c r="O398" s="58"/>
    </row>
    <row r="399" spans="12:15">
      <c r="L399" s="58"/>
      <c r="M399" s="58"/>
      <c r="N399" s="58"/>
      <c r="O399" s="58"/>
    </row>
    <row r="400" spans="12:15">
      <c r="L400" s="58"/>
      <c r="M400" s="58"/>
      <c r="N400" s="58"/>
      <c r="O400" s="58"/>
    </row>
    <row r="401" spans="12:15">
      <c r="L401" s="58"/>
      <c r="M401" s="58"/>
      <c r="N401" s="58"/>
      <c r="O401" s="58"/>
    </row>
    <row r="402" spans="12:15">
      <c r="L402" s="58"/>
      <c r="M402" s="58"/>
      <c r="N402" s="58"/>
      <c r="O402" s="58"/>
    </row>
    <row r="403" spans="12:15">
      <c r="L403" s="58"/>
      <c r="M403" s="58"/>
      <c r="N403" s="58"/>
      <c r="O403" s="58"/>
    </row>
    <row r="404" spans="12:15">
      <c r="L404" s="58"/>
      <c r="M404" s="58"/>
      <c r="N404" s="58"/>
      <c r="O404" s="58"/>
    </row>
    <row r="405" spans="12:15">
      <c r="L405" s="58"/>
      <c r="M405" s="58"/>
      <c r="N405" s="58"/>
      <c r="O405" s="58"/>
    </row>
    <row r="406" spans="12:15">
      <c r="L406" s="58"/>
      <c r="M406" s="58"/>
      <c r="N406" s="58"/>
      <c r="O406" s="58"/>
    </row>
    <row r="407" spans="12:15">
      <c r="L407" s="58"/>
      <c r="M407" s="58"/>
      <c r="N407" s="58"/>
      <c r="O407" s="58"/>
    </row>
    <row r="408" spans="12:15">
      <c r="L408" s="58"/>
      <c r="M408" s="58"/>
      <c r="N408" s="58"/>
      <c r="O408" s="58"/>
    </row>
    <row r="409" spans="12:15">
      <c r="L409" s="58"/>
      <c r="M409" s="58"/>
      <c r="N409" s="58"/>
      <c r="O409" s="58"/>
    </row>
    <row r="410" spans="12:15">
      <c r="L410" s="58"/>
      <c r="M410" s="58"/>
      <c r="N410" s="58"/>
      <c r="O410" s="58"/>
    </row>
    <row r="411" spans="12:15">
      <c r="L411" s="58"/>
      <c r="M411" s="58"/>
      <c r="N411" s="58"/>
      <c r="O411" s="58"/>
    </row>
    <row r="412" spans="12:15">
      <c r="L412" s="58"/>
      <c r="M412" s="58"/>
      <c r="N412" s="58"/>
      <c r="O412" s="58"/>
    </row>
    <row r="413" spans="12:15">
      <c r="L413" s="58"/>
      <c r="M413" s="58"/>
      <c r="N413" s="58"/>
      <c r="O413" s="58"/>
    </row>
    <row r="414" spans="12:15">
      <c r="L414" s="58"/>
      <c r="M414" s="58"/>
      <c r="N414" s="58"/>
      <c r="O414" s="58"/>
    </row>
    <row r="415" spans="12:15">
      <c r="L415" s="58"/>
      <c r="M415" s="58"/>
      <c r="N415" s="58"/>
      <c r="O415" s="58"/>
    </row>
    <row r="416" spans="12:15">
      <c r="L416" s="58"/>
      <c r="M416" s="58"/>
      <c r="N416" s="58"/>
      <c r="O416" s="58"/>
    </row>
    <row r="417" spans="12:15">
      <c r="L417" s="58"/>
      <c r="M417" s="58"/>
      <c r="N417" s="58"/>
      <c r="O417" s="58"/>
    </row>
    <row r="418" spans="12:15">
      <c r="L418" s="58"/>
      <c r="M418" s="58"/>
      <c r="N418" s="58"/>
      <c r="O418" s="58"/>
    </row>
    <row r="419" spans="12:15">
      <c r="L419" s="58"/>
      <c r="M419" s="58"/>
      <c r="N419" s="58"/>
      <c r="O419" s="58"/>
    </row>
    <row r="420" spans="12:15">
      <c r="L420" s="58"/>
      <c r="M420" s="58"/>
      <c r="N420" s="58"/>
      <c r="O420" s="58"/>
    </row>
    <row r="421" spans="12:15">
      <c r="L421" s="58"/>
      <c r="M421" s="58"/>
      <c r="N421" s="58"/>
      <c r="O421" s="58"/>
    </row>
    <row r="422" spans="12:15">
      <c r="L422" s="58"/>
      <c r="M422" s="58"/>
      <c r="N422" s="58"/>
      <c r="O422" s="58"/>
    </row>
    <row r="423" spans="12:15">
      <c r="L423" s="58"/>
      <c r="M423" s="58"/>
      <c r="N423" s="58"/>
      <c r="O423" s="58"/>
    </row>
    <row r="424" spans="12:15">
      <c r="L424" s="58"/>
      <c r="M424" s="58"/>
      <c r="N424" s="58"/>
      <c r="O424" s="58"/>
    </row>
    <row r="425" spans="12:15">
      <c r="L425" s="58"/>
      <c r="M425" s="58"/>
      <c r="N425" s="58"/>
      <c r="O425" s="58"/>
    </row>
    <row r="426" spans="12:15">
      <c r="L426" s="58"/>
      <c r="M426" s="58"/>
      <c r="N426" s="58"/>
      <c r="O426" s="58"/>
    </row>
    <row r="427" spans="12:15">
      <c r="L427" s="58"/>
      <c r="M427" s="58"/>
      <c r="N427" s="58"/>
      <c r="O427" s="58"/>
    </row>
    <row r="428" spans="12:15">
      <c r="L428" s="58"/>
      <c r="M428" s="58"/>
      <c r="N428" s="58"/>
      <c r="O428" s="58"/>
    </row>
    <row r="429" spans="12:15">
      <c r="L429" s="58"/>
      <c r="M429" s="58"/>
      <c r="N429" s="58"/>
      <c r="O429" s="58"/>
    </row>
    <row r="430" spans="12:15">
      <c r="L430" s="58"/>
      <c r="M430" s="58"/>
      <c r="N430" s="58"/>
      <c r="O430" s="58"/>
    </row>
    <row r="431" spans="12:15">
      <c r="L431" s="58"/>
      <c r="M431" s="58"/>
      <c r="N431" s="58"/>
      <c r="O431" s="58"/>
    </row>
    <row r="432" spans="12:15">
      <c r="L432" s="58"/>
      <c r="M432" s="58"/>
      <c r="N432" s="58"/>
      <c r="O432" s="58"/>
    </row>
    <row r="433" spans="12:15">
      <c r="L433" s="58"/>
      <c r="M433" s="58"/>
      <c r="N433" s="58"/>
      <c r="O433" s="58"/>
    </row>
    <row r="434" spans="12:15">
      <c r="L434" s="58"/>
      <c r="M434" s="58"/>
      <c r="N434" s="58"/>
      <c r="O434" s="58"/>
    </row>
    <row r="435" spans="12:15">
      <c r="L435" s="58"/>
      <c r="M435" s="58"/>
      <c r="N435" s="58"/>
      <c r="O435" s="58"/>
    </row>
    <row r="436" spans="12:15">
      <c r="L436" s="58"/>
      <c r="M436" s="58"/>
      <c r="N436" s="58"/>
      <c r="O436" s="58"/>
    </row>
    <row r="437" spans="12:15">
      <c r="L437" s="58"/>
      <c r="M437" s="58"/>
      <c r="N437" s="58"/>
      <c r="O437" s="58"/>
    </row>
    <row r="438" spans="12:15">
      <c r="L438" s="58"/>
      <c r="M438" s="58"/>
      <c r="N438" s="58"/>
      <c r="O438" s="58"/>
    </row>
    <row r="439" spans="12:15">
      <c r="L439" s="58"/>
      <c r="M439" s="58"/>
      <c r="N439" s="58"/>
      <c r="O439" s="58"/>
    </row>
    <row r="440" spans="12:15">
      <c r="L440" s="58"/>
      <c r="M440" s="58"/>
      <c r="N440" s="58"/>
      <c r="O440" s="58"/>
    </row>
    <row r="441" spans="12:15">
      <c r="L441" s="58"/>
      <c r="M441" s="58"/>
      <c r="N441" s="58"/>
      <c r="O441" s="58"/>
    </row>
    <row r="442" spans="12:15">
      <c r="L442" s="58"/>
      <c r="M442" s="58"/>
      <c r="N442" s="58"/>
      <c r="O442" s="58"/>
    </row>
    <row r="443" spans="12:15">
      <c r="L443" s="58"/>
      <c r="M443" s="58"/>
      <c r="N443" s="58"/>
      <c r="O443" s="58"/>
    </row>
    <row r="444" spans="12:15">
      <c r="L444" s="58"/>
      <c r="M444" s="58"/>
      <c r="N444" s="58"/>
      <c r="O444" s="58"/>
    </row>
    <row r="445" spans="12:15">
      <c r="L445" s="58"/>
      <c r="M445" s="58"/>
      <c r="N445" s="58"/>
      <c r="O445" s="58"/>
    </row>
    <row r="446" spans="12:15">
      <c r="L446" s="58"/>
      <c r="M446" s="58"/>
      <c r="N446" s="58"/>
      <c r="O446" s="58"/>
    </row>
    <row r="447" spans="12:15">
      <c r="L447" s="58"/>
      <c r="M447" s="58"/>
      <c r="N447" s="58"/>
      <c r="O447" s="58"/>
    </row>
    <row r="448" spans="12:15">
      <c r="L448" s="58"/>
      <c r="M448" s="58"/>
      <c r="N448" s="58"/>
      <c r="O448" s="58"/>
    </row>
    <row r="449" spans="12:15">
      <c r="L449" s="58"/>
      <c r="M449" s="58"/>
      <c r="N449" s="58"/>
      <c r="O449" s="58"/>
    </row>
    <row r="450" spans="12:15">
      <c r="L450" s="58"/>
      <c r="M450" s="58"/>
      <c r="N450" s="58"/>
      <c r="O450" s="58"/>
    </row>
    <row r="451" spans="12:15">
      <c r="L451" s="58"/>
      <c r="M451" s="58"/>
      <c r="N451" s="58"/>
      <c r="O451" s="58"/>
    </row>
    <row r="452" spans="12:15">
      <c r="L452" s="58"/>
      <c r="M452" s="58"/>
      <c r="N452" s="58"/>
      <c r="O452" s="58"/>
    </row>
    <row r="453" spans="12:15">
      <c r="L453" s="58"/>
      <c r="M453" s="58"/>
      <c r="N453" s="58"/>
      <c r="O453" s="58"/>
    </row>
    <row r="454" spans="12:15">
      <c r="L454" s="58"/>
      <c r="M454" s="58"/>
      <c r="N454" s="58"/>
      <c r="O454" s="58"/>
    </row>
    <row r="455" spans="12:15">
      <c r="L455" s="58"/>
      <c r="M455" s="58"/>
      <c r="N455" s="58"/>
      <c r="O455" s="58"/>
    </row>
    <row r="456" spans="12:15">
      <c r="L456" s="58"/>
      <c r="M456" s="58"/>
      <c r="N456" s="58"/>
      <c r="O456" s="58"/>
    </row>
    <row r="457" spans="12:15">
      <c r="L457" s="58"/>
      <c r="M457" s="58"/>
      <c r="N457" s="58"/>
      <c r="O457" s="58"/>
    </row>
    <row r="458" spans="12:15">
      <c r="L458" s="58"/>
      <c r="M458" s="58"/>
      <c r="N458" s="58"/>
      <c r="O458" s="58"/>
    </row>
    <row r="459" spans="12:15">
      <c r="L459" s="58"/>
      <c r="M459" s="58"/>
      <c r="N459" s="58"/>
      <c r="O459" s="58"/>
    </row>
    <row r="460" spans="12:15">
      <c r="L460" s="58"/>
      <c r="M460" s="58"/>
      <c r="N460" s="58"/>
      <c r="O460" s="58"/>
    </row>
    <row r="461" spans="12:15">
      <c r="L461" s="58"/>
      <c r="M461" s="58"/>
      <c r="N461" s="58"/>
      <c r="O461" s="58"/>
    </row>
    <row r="462" spans="12:15">
      <c r="L462" s="58"/>
      <c r="M462" s="58"/>
      <c r="N462" s="58"/>
      <c r="O462" s="58"/>
    </row>
    <row r="463" spans="12:15">
      <c r="L463" s="58"/>
      <c r="M463" s="58"/>
      <c r="N463" s="58"/>
      <c r="O463" s="58"/>
    </row>
    <row r="464" spans="12:15">
      <c r="L464" s="58"/>
      <c r="M464" s="58"/>
      <c r="N464" s="58"/>
      <c r="O464" s="58"/>
    </row>
    <row r="465" spans="12:15">
      <c r="L465" s="58"/>
      <c r="M465" s="58"/>
      <c r="N465" s="58"/>
      <c r="O465" s="58"/>
    </row>
    <row r="466" spans="12:15">
      <c r="L466" s="58"/>
      <c r="M466" s="58"/>
      <c r="N466" s="58"/>
      <c r="O466" s="58"/>
    </row>
    <row r="467" spans="12:15">
      <c r="L467" s="58"/>
      <c r="M467" s="58"/>
      <c r="N467" s="58"/>
      <c r="O467" s="58"/>
    </row>
    <row r="468" spans="12:15">
      <c r="L468" s="58"/>
      <c r="M468" s="58"/>
      <c r="N468" s="58"/>
      <c r="O468" s="58"/>
    </row>
    <row r="469" spans="12:15">
      <c r="L469" s="58"/>
      <c r="M469" s="58"/>
      <c r="N469" s="58"/>
      <c r="O469" s="58"/>
    </row>
    <row r="470" spans="12:15">
      <c r="L470" s="58"/>
      <c r="M470" s="58"/>
      <c r="N470" s="58"/>
      <c r="O470" s="58"/>
    </row>
    <row r="471" spans="12:15">
      <c r="L471" s="58"/>
      <c r="M471" s="58"/>
      <c r="N471" s="58"/>
      <c r="O471" s="58"/>
    </row>
    <row r="472" spans="12:15">
      <c r="L472" s="58"/>
      <c r="M472" s="58"/>
      <c r="N472" s="58"/>
      <c r="O472" s="58"/>
    </row>
    <row r="473" spans="12:15">
      <c r="L473" s="58"/>
      <c r="M473" s="58"/>
      <c r="N473" s="58"/>
      <c r="O473" s="58"/>
    </row>
    <row r="474" spans="12:15">
      <c r="L474" s="58"/>
      <c r="M474" s="58"/>
      <c r="N474" s="58"/>
      <c r="O474" s="58"/>
    </row>
    <row r="475" spans="12:15">
      <c r="L475" s="58"/>
      <c r="M475" s="58"/>
      <c r="N475" s="58"/>
      <c r="O475" s="58"/>
    </row>
    <row r="476" spans="12:15">
      <c r="L476" s="58"/>
      <c r="M476" s="58"/>
      <c r="N476" s="58"/>
      <c r="O476" s="58"/>
    </row>
    <row r="477" spans="12:15">
      <c r="L477" s="58"/>
      <c r="M477" s="58"/>
      <c r="N477" s="58"/>
      <c r="O477" s="58"/>
    </row>
    <row r="478" spans="12:15">
      <c r="L478" s="58"/>
      <c r="M478" s="58"/>
      <c r="N478" s="58"/>
      <c r="O478" s="58"/>
    </row>
    <row r="479" spans="12:15">
      <c r="L479" s="58"/>
      <c r="M479" s="58"/>
      <c r="N479" s="58"/>
      <c r="O479" s="58"/>
    </row>
    <row r="480" spans="12:15">
      <c r="L480" s="58"/>
      <c r="M480" s="58"/>
      <c r="N480" s="58"/>
      <c r="O480" s="58"/>
    </row>
    <row r="481" spans="12:15">
      <c r="L481" s="58"/>
      <c r="M481" s="58"/>
      <c r="N481" s="58"/>
      <c r="O481" s="58"/>
    </row>
    <row r="482" spans="12:15">
      <c r="L482" s="58"/>
      <c r="M482" s="58"/>
      <c r="N482" s="58"/>
      <c r="O482" s="58"/>
    </row>
    <row r="483" spans="12:15">
      <c r="L483" s="58"/>
      <c r="M483" s="58"/>
      <c r="N483" s="58"/>
      <c r="O483" s="58"/>
    </row>
    <row r="484" spans="12:15">
      <c r="L484" s="58"/>
      <c r="M484" s="58"/>
      <c r="N484" s="58"/>
      <c r="O484" s="58"/>
    </row>
    <row r="485" spans="12:15">
      <c r="L485" s="58"/>
      <c r="M485" s="58"/>
      <c r="N485" s="58"/>
      <c r="O485" s="58"/>
    </row>
    <row r="486" spans="12:15">
      <c r="L486" s="58"/>
      <c r="M486" s="58"/>
      <c r="N486" s="58"/>
      <c r="O486" s="58"/>
    </row>
    <row r="487" spans="12:15">
      <c r="L487" s="58"/>
      <c r="M487" s="58"/>
      <c r="N487" s="58"/>
      <c r="O487" s="58"/>
    </row>
    <row r="488" spans="12:15">
      <c r="L488" s="58"/>
      <c r="M488" s="58"/>
      <c r="N488" s="58"/>
      <c r="O488" s="58"/>
    </row>
    <row r="489" spans="12:15">
      <c r="L489" s="58"/>
      <c r="M489" s="58"/>
      <c r="N489" s="58"/>
      <c r="O489" s="58"/>
    </row>
    <row r="490" spans="12:15">
      <c r="L490" s="58"/>
      <c r="M490" s="58"/>
      <c r="N490" s="58"/>
      <c r="O490" s="58"/>
    </row>
    <row r="491" spans="12:15">
      <c r="L491" s="58"/>
      <c r="M491" s="58"/>
      <c r="N491" s="58"/>
      <c r="O491" s="58"/>
    </row>
    <row r="492" spans="12:15">
      <c r="L492" s="58"/>
      <c r="M492" s="58"/>
      <c r="N492" s="58"/>
      <c r="O492" s="58"/>
    </row>
    <row r="493" spans="12:15">
      <c r="L493" s="58"/>
      <c r="M493" s="58"/>
      <c r="N493" s="58"/>
      <c r="O493" s="58"/>
    </row>
    <row r="494" spans="12:15">
      <c r="L494" s="58"/>
      <c r="M494" s="58"/>
      <c r="N494" s="58"/>
      <c r="O494" s="58"/>
    </row>
    <row r="495" spans="12:15">
      <c r="L495" s="58"/>
      <c r="M495" s="58"/>
      <c r="N495" s="58"/>
      <c r="O495" s="58"/>
    </row>
    <row r="496" spans="12:15">
      <c r="L496" s="58"/>
      <c r="M496" s="58"/>
      <c r="N496" s="58"/>
      <c r="O496" s="58"/>
    </row>
    <row r="497" spans="12:15">
      <c r="L497" s="58"/>
      <c r="M497" s="58"/>
      <c r="N497" s="58"/>
      <c r="O497" s="58"/>
    </row>
    <row r="498" spans="12:15">
      <c r="L498" s="58"/>
      <c r="M498" s="58"/>
      <c r="N498" s="58"/>
      <c r="O498" s="58"/>
    </row>
    <row r="499" spans="12:15">
      <c r="L499" s="58"/>
      <c r="M499" s="58"/>
      <c r="N499" s="58"/>
      <c r="O499" s="58"/>
    </row>
    <row r="500" spans="12:15">
      <c r="L500" s="58"/>
      <c r="M500" s="58"/>
      <c r="N500" s="58"/>
      <c r="O500" s="58"/>
    </row>
    <row r="501" spans="12:15">
      <c r="L501" s="58"/>
      <c r="M501" s="58"/>
      <c r="N501" s="58"/>
      <c r="O501" s="58"/>
    </row>
    <row r="502" spans="12:15">
      <c r="L502" s="58"/>
      <c r="M502" s="58"/>
      <c r="N502" s="58"/>
      <c r="O502" s="58"/>
    </row>
    <row r="503" spans="12:15">
      <c r="L503" s="58"/>
      <c r="M503" s="58"/>
      <c r="N503" s="58"/>
      <c r="O503" s="58"/>
    </row>
    <row r="504" spans="12:15">
      <c r="L504" s="58"/>
      <c r="M504" s="58"/>
      <c r="N504" s="58"/>
      <c r="O504" s="58"/>
    </row>
    <row r="505" spans="12:15">
      <c r="L505" s="58"/>
      <c r="M505" s="58"/>
      <c r="N505" s="58"/>
      <c r="O505" s="58"/>
    </row>
    <row r="506" spans="12:15">
      <c r="L506" s="58"/>
      <c r="M506" s="58"/>
      <c r="N506" s="58"/>
      <c r="O506" s="58"/>
    </row>
    <row r="507" spans="12:15">
      <c r="L507" s="58"/>
      <c r="M507" s="58"/>
      <c r="N507" s="58"/>
      <c r="O507" s="58"/>
    </row>
    <row r="508" spans="12:15">
      <c r="L508" s="58"/>
      <c r="M508" s="58"/>
      <c r="N508" s="58"/>
      <c r="O508" s="58"/>
    </row>
    <row r="509" spans="12:15">
      <c r="L509" s="58"/>
      <c r="M509" s="58"/>
      <c r="N509" s="58"/>
      <c r="O509" s="58"/>
    </row>
    <row r="510" spans="12:15">
      <c r="L510" s="58"/>
      <c r="M510" s="58"/>
      <c r="N510" s="58"/>
      <c r="O510" s="58"/>
    </row>
    <row r="511" spans="12:15">
      <c r="L511" s="58"/>
      <c r="M511" s="58"/>
      <c r="N511" s="58"/>
      <c r="O511" s="58"/>
    </row>
    <row r="512" spans="12:15">
      <c r="L512" s="58"/>
      <c r="M512" s="58"/>
      <c r="N512" s="58"/>
      <c r="O512" s="58"/>
    </row>
    <row r="513" spans="12:15">
      <c r="L513" s="58"/>
      <c r="M513" s="58"/>
      <c r="N513" s="58"/>
      <c r="O513" s="58"/>
    </row>
    <row r="514" spans="12:15">
      <c r="L514" s="58"/>
      <c r="M514" s="58"/>
      <c r="N514" s="58"/>
      <c r="O514" s="58"/>
    </row>
    <row r="515" spans="12:15">
      <c r="L515" s="58"/>
      <c r="M515" s="58"/>
      <c r="N515" s="58"/>
      <c r="O515" s="58"/>
    </row>
    <row r="516" spans="12:15">
      <c r="L516" s="58"/>
      <c r="M516" s="58"/>
      <c r="N516" s="58"/>
      <c r="O516" s="58"/>
    </row>
    <row r="517" spans="12:15">
      <c r="L517" s="58"/>
      <c r="M517" s="58"/>
      <c r="N517" s="58"/>
      <c r="O517" s="58"/>
    </row>
    <row r="518" spans="12:15">
      <c r="L518" s="58"/>
      <c r="M518" s="58"/>
      <c r="N518" s="58"/>
      <c r="O518" s="58"/>
    </row>
    <row r="519" spans="12:15">
      <c r="L519" s="58"/>
      <c r="M519" s="58"/>
      <c r="N519" s="58"/>
      <c r="O519" s="58"/>
    </row>
    <row r="520" spans="12:15">
      <c r="L520" s="58"/>
      <c r="M520" s="58"/>
      <c r="N520" s="58"/>
      <c r="O520" s="58"/>
    </row>
    <row r="521" spans="12:15">
      <c r="L521" s="58"/>
      <c r="M521" s="58"/>
      <c r="N521" s="58"/>
      <c r="O521" s="58"/>
    </row>
    <row r="522" spans="12:15">
      <c r="L522" s="58"/>
      <c r="M522" s="58"/>
      <c r="N522" s="58"/>
      <c r="O522" s="58"/>
    </row>
    <row r="523" spans="12:15">
      <c r="L523" s="58"/>
      <c r="M523" s="58"/>
      <c r="N523" s="58"/>
      <c r="O523" s="58"/>
    </row>
    <row r="524" spans="12:15">
      <c r="L524" s="58"/>
      <c r="M524" s="58"/>
      <c r="N524" s="58"/>
      <c r="O524" s="58"/>
    </row>
    <row r="525" spans="12:15">
      <c r="L525" s="58"/>
      <c r="M525" s="58"/>
      <c r="N525" s="58"/>
      <c r="O525" s="58"/>
    </row>
    <row r="526" spans="12:15">
      <c r="L526" s="58"/>
      <c r="M526" s="58"/>
      <c r="N526" s="58"/>
      <c r="O526" s="58"/>
    </row>
    <row r="527" spans="12:15">
      <c r="L527" s="58"/>
      <c r="M527" s="58"/>
      <c r="N527" s="58"/>
      <c r="O527" s="58"/>
    </row>
    <row r="528" spans="12:15">
      <c r="L528" s="58"/>
      <c r="M528" s="58"/>
      <c r="N528" s="58"/>
      <c r="O528" s="58"/>
    </row>
    <row r="529" spans="12:15">
      <c r="L529" s="58"/>
      <c r="M529" s="58"/>
      <c r="N529" s="58"/>
      <c r="O529" s="58"/>
    </row>
    <row r="530" spans="12:15">
      <c r="L530" s="58"/>
      <c r="M530" s="58"/>
      <c r="N530" s="58"/>
      <c r="O530" s="58"/>
    </row>
    <row r="531" spans="12:15">
      <c r="L531" s="58"/>
      <c r="M531" s="58"/>
      <c r="N531" s="58"/>
      <c r="O531" s="58"/>
    </row>
    <row r="532" spans="12:15">
      <c r="L532" s="58"/>
      <c r="M532" s="58"/>
      <c r="N532" s="58"/>
      <c r="O532" s="58"/>
    </row>
    <row r="533" spans="12:15">
      <c r="L533" s="58"/>
      <c r="M533" s="58"/>
      <c r="N533" s="58"/>
      <c r="O533" s="58"/>
    </row>
    <row r="534" spans="12:15">
      <c r="L534" s="58"/>
      <c r="M534" s="58"/>
      <c r="N534" s="58"/>
      <c r="O534" s="58"/>
    </row>
    <row r="535" spans="12:15">
      <c r="L535" s="58"/>
      <c r="M535" s="58"/>
      <c r="N535" s="58"/>
      <c r="O535" s="58"/>
    </row>
    <row r="536" spans="12:15">
      <c r="L536" s="58"/>
      <c r="M536" s="58"/>
      <c r="N536" s="58"/>
      <c r="O536" s="58"/>
    </row>
    <row r="537" spans="12:15">
      <c r="L537" s="58"/>
      <c r="M537" s="58"/>
      <c r="N537" s="58"/>
      <c r="O537" s="58"/>
    </row>
    <row r="538" spans="12:15">
      <c r="L538" s="58"/>
      <c r="M538" s="58"/>
      <c r="N538" s="58"/>
      <c r="O538" s="58"/>
    </row>
    <row r="539" spans="12:15">
      <c r="L539" s="58"/>
      <c r="M539" s="58"/>
      <c r="N539" s="58"/>
      <c r="O539" s="58"/>
    </row>
    <row r="540" spans="12:15">
      <c r="L540" s="58"/>
      <c r="M540" s="58"/>
      <c r="N540" s="58"/>
      <c r="O540" s="58"/>
    </row>
    <row r="541" spans="12:15">
      <c r="L541" s="58"/>
      <c r="M541" s="58"/>
      <c r="N541" s="58"/>
      <c r="O541" s="58"/>
    </row>
    <row r="542" spans="12:15">
      <c r="L542" s="58"/>
      <c r="M542" s="58"/>
      <c r="N542" s="58"/>
      <c r="O542" s="58"/>
    </row>
    <row r="543" spans="12:15">
      <c r="L543" s="58"/>
      <c r="M543" s="58"/>
      <c r="N543" s="58"/>
      <c r="O543" s="58"/>
    </row>
    <row r="544" spans="12:15">
      <c r="L544" s="58"/>
      <c r="M544" s="58"/>
      <c r="N544" s="58"/>
      <c r="O544" s="58"/>
    </row>
    <row r="545" spans="12:15">
      <c r="L545" s="58"/>
      <c r="M545" s="58"/>
      <c r="N545" s="58"/>
      <c r="O545" s="58"/>
    </row>
    <row r="546" spans="12:15">
      <c r="L546" s="58"/>
      <c r="M546" s="58"/>
      <c r="N546" s="58"/>
      <c r="O546" s="58"/>
    </row>
    <row r="547" spans="12:15">
      <c r="L547" s="58"/>
      <c r="M547" s="58"/>
      <c r="N547" s="58"/>
      <c r="O547" s="58"/>
    </row>
    <row r="548" spans="12:15">
      <c r="L548" s="58"/>
      <c r="M548" s="58"/>
      <c r="N548" s="58"/>
      <c r="O548" s="58"/>
    </row>
    <row r="549" spans="12:15">
      <c r="L549" s="58"/>
      <c r="M549" s="58"/>
      <c r="N549" s="58"/>
      <c r="O549" s="58"/>
    </row>
    <row r="550" spans="12:15">
      <c r="L550" s="58"/>
      <c r="M550" s="58"/>
      <c r="N550" s="58"/>
      <c r="O550" s="58"/>
    </row>
    <row r="551" spans="12:15">
      <c r="L551" s="58"/>
      <c r="M551" s="58"/>
      <c r="N551" s="58"/>
      <c r="O551" s="58"/>
    </row>
    <row r="552" spans="12:15">
      <c r="L552" s="58"/>
      <c r="M552" s="58"/>
      <c r="N552" s="58"/>
      <c r="O552" s="58"/>
    </row>
    <row r="553" spans="12:15">
      <c r="L553" s="58"/>
      <c r="M553" s="58"/>
      <c r="N553" s="58"/>
      <c r="O553" s="58"/>
    </row>
    <row r="554" spans="12:15">
      <c r="L554" s="58"/>
      <c r="M554" s="58"/>
      <c r="N554" s="58"/>
      <c r="O554" s="58"/>
    </row>
    <row r="555" spans="12:15">
      <c r="L555" s="58"/>
      <c r="M555" s="58"/>
      <c r="N555" s="58"/>
      <c r="O555" s="58"/>
    </row>
    <row r="556" spans="12:15">
      <c r="L556" s="58"/>
      <c r="M556" s="58"/>
      <c r="N556" s="58"/>
      <c r="O556" s="58"/>
    </row>
    <row r="557" spans="12:15">
      <c r="L557" s="58"/>
      <c r="M557" s="58"/>
      <c r="N557" s="58"/>
      <c r="O557" s="58"/>
    </row>
    <row r="558" spans="12:15">
      <c r="L558" s="58"/>
      <c r="M558" s="58"/>
      <c r="N558" s="58"/>
      <c r="O558" s="58"/>
    </row>
    <row r="559" spans="12:15">
      <c r="L559" s="58"/>
      <c r="M559" s="58"/>
      <c r="N559" s="58"/>
      <c r="O559" s="58"/>
    </row>
    <row r="560" spans="12:15">
      <c r="L560" s="58"/>
      <c r="M560" s="58"/>
      <c r="N560" s="58"/>
      <c r="O560" s="58"/>
    </row>
    <row r="561" spans="12:15">
      <c r="L561" s="58"/>
      <c r="M561" s="58"/>
      <c r="N561" s="58"/>
      <c r="O561" s="58"/>
    </row>
    <row r="562" spans="12:15">
      <c r="L562" s="58"/>
      <c r="M562" s="58"/>
      <c r="N562" s="58"/>
      <c r="O562" s="58"/>
    </row>
    <row r="563" spans="12:15">
      <c r="L563" s="58"/>
      <c r="M563" s="58"/>
      <c r="N563" s="58"/>
      <c r="O563" s="58"/>
    </row>
    <row r="564" spans="12:15">
      <c r="L564" s="58"/>
      <c r="M564" s="58"/>
      <c r="N564" s="58"/>
      <c r="O564" s="58"/>
    </row>
    <row r="565" spans="12:15">
      <c r="L565" s="58"/>
      <c r="M565" s="58"/>
      <c r="N565" s="58"/>
      <c r="O565" s="58"/>
    </row>
    <row r="566" spans="12:15">
      <c r="L566" s="58"/>
      <c r="M566" s="58"/>
      <c r="N566" s="58"/>
      <c r="O566" s="58"/>
    </row>
    <row r="567" spans="12:15">
      <c r="L567" s="58"/>
      <c r="M567" s="58"/>
      <c r="N567" s="58"/>
      <c r="O567" s="58"/>
    </row>
    <row r="568" spans="12:15">
      <c r="L568" s="58"/>
      <c r="M568" s="58"/>
      <c r="N568" s="58"/>
      <c r="O568" s="58"/>
    </row>
    <row r="569" spans="12:15">
      <c r="L569" s="58"/>
      <c r="M569" s="58"/>
      <c r="N569" s="58"/>
      <c r="O569" s="58"/>
    </row>
    <row r="570" spans="12:15">
      <c r="L570" s="58"/>
      <c r="M570" s="58"/>
      <c r="N570" s="58"/>
      <c r="O570" s="58"/>
    </row>
    <row r="571" spans="12:15">
      <c r="L571" s="58"/>
      <c r="M571" s="58"/>
      <c r="N571" s="58"/>
      <c r="O571" s="58"/>
    </row>
    <row r="572" spans="12:15">
      <c r="L572" s="58"/>
      <c r="M572" s="58"/>
      <c r="N572" s="58"/>
      <c r="O572" s="58"/>
    </row>
    <row r="573" spans="12:15">
      <c r="L573" s="58"/>
      <c r="M573" s="58"/>
      <c r="N573" s="58"/>
      <c r="O573" s="58"/>
    </row>
    <row r="574" spans="12:15">
      <c r="L574" s="58"/>
      <c r="M574" s="58"/>
      <c r="N574" s="58"/>
      <c r="O574" s="58"/>
    </row>
    <row r="575" spans="12:15">
      <c r="L575" s="58"/>
      <c r="M575" s="58"/>
      <c r="N575" s="58"/>
      <c r="O575" s="58"/>
    </row>
    <row r="576" spans="12:15">
      <c r="L576" s="58"/>
      <c r="M576" s="58"/>
      <c r="N576" s="58"/>
      <c r="O576" s="58"/>
    </row>
    <row r="577" spans="12:15">
      <c r="L577" s="58"/>
      <c r="M577" s="58"/>
      <c r="N577" s="58"/>
      <c r="O577" s="58"/>
    </row>
    <row r="578" spans="12:15">
      <c r="L578" s="58"/>
      <c r="M578" s="58"/>
      <c r="N578" s="58"/>
      <c r="O578" s="58"/>
    </row>
    <row r="579" spans="12:15">
      <c r="L579" s="58"/>
      <c r="M579" s="58"/>
      <c r="N579" s="58"/>
      <c r="O579" s="58"/>
    </row>
    <row r="580" spans="12:15">
      <c r="L580" s="58"/>
      <c r="M580" s="58"/>
      <c r="N580" s="58"/>
      <c r="O580" s="58"/>
    </row>
    <row r="581" spans="12:15">
      <c r="L581" s="58"/>
      <c r="M581" s="58"/>
      <c r="N581" s="58"/>
      <c r="O581" s="58"/>
    </row>
    <row r="582" spans="12:15">
      <c r="L582" s="58"/>
      <c r="M582" s="58"/>
      <c r="N582" s="58"/>
      <c r="O582" s="58"/>
    </row>
    <row r="583" spans="12:15">
      <c r="L583" s="58"/>
      <c r="M583" s="58"/>
      <c r="N583" s="58"/>
      <c r="O583" s="58"/>
    </row>
    <row r="584" spans="12:15">
      <c r="L584" s="58"/>
      <c r="M584" s="58"/>
      <c r="N584" s="58"/>
      <c r="O584" s="58"/>
    </row>
    <row r="585" spans="12:15">
      <c r="L585" s="58"/>
      <c r="M585" s="58"/>
      <c r="N585" s="58"/>
      <c r="O585" s="58"/>
    </row>
    <row r="586" spans="12:15">
      <c r="L586" s="58"/>
      <c r="M586" s="58"/>
      <c r="N586" s="58"/>
      <c r="O586" s="58"/>
    </row>
    <row r="587" spans="12:15">
      <c r="L587" s="58"/>
      <c r="M587" s="58"/>
      <c r="N587" s="58"/>
      <c r="O587" s="58"/>
    </row>
    <row r="588" spans="12:15">
      <c r="L588" s="58"/>
      <c r="M588" s="58"/>
      <c r="N588" s="58"/>
      <c r="O588" s="58"/>
    </row>
    <row r="589" spans="12:15">
      <c r="L589" s="58"/>
      <c r="M589" s="58"/>
      <c r="N589" s="58"/>
      <c r="O589" s="58"/>
    </row>
    <row r="590" spans="12:15">
      <c r="L590" s="58"/>
      <c r="M590" s="58"/>
      <c r="N590" s="58"/>
      <c r="O590" s="58"/>
    </row>
    <row r="591" spans="12:15">
      <c r="L591" s="58"/>
      <c r="M591" s="58"/>
      <c r="N591" s="58"/>
      <c r="O591" s="58"/>
    </row>
    <row r="592" spans="12:15">
      <c r="L592" s="58"/>
      <c r="M592" s="58"/>
      <c r="N592" s="58"/>
      <c r="O592" s="58"/>
    </row>
    <row r="593" spans="12:15">
      <c r="L593" s="58"/>
      <c r="M593" s="58"/>
      <c r="N593" s="58"/>
      <c r="O593" s="58"/>
    </row>
    <row r="594" spans="12:15">
      <c r="L594" s="58"/>
      <c r="M594" s="58"/>
      <c r="N594" s="58"/>
      <c r="O594" s="58"/>
    </row>
    <row r="595" spans="12:15">
      <c r="L595" s="58"/>
      <c r="M595" s="58"/>
      <c r="N595" s="58"/>
      <c r="O595" s="58"/>
    </row>
    <row r="596" spans="12:15">
      <c r="L596" s="58"/>
      <c r="M596" s="58"/>
      <c r="N596" s="58"/>
      <c r="O596" s="58"/>
    </row>
    <row r="597" spans="12:15">
      <c r="L597" s="58"/>
      <c r="M597" s="58"/>
      <c r="N597" s="58"/>
      <c r="O597" s="58"/>
    </row>
    <row r="598" spans="12:15">
      <c r="L598" s="58"/>
      <c r="M598" s="58"/>
      <c r="N598" s="58"/>
      <c r="O598" s="58"/>
    </row>
    <row r="599" spans="12:15">
      <c r="L599" s="58"/>
      <c r="M599" s="58"/>
      <c r="N599" s="58"/>
      <c r="O599" s="58"/>
    </row>
    <row r="600" spans="12:15">
      <c r="L600" s="58"/>
      <c r="M600" s="58"/>
      <c r="N600" s="58"/>
      <c r="O600" s="58"/>
    </row>
    <row r="601" spans="12:15">
      <c r="L601" s="58"/>
      <c r="M601" s="58"/>
      <c r="N601" s="58"/>
      <c r="O601" s="58"/>
    </row>
    <row r="602" spans="12:15">
      <c r="L602" s="58"/>
      <c r="M602" s="58"/>
      <c r="N602" s="58"/>
      <c r="O602" s="58"/>
    </row>
    <row r="603" spans="12:15">
      <c r="L603" s="58"/>
      <c r="M603" s="58"/>
      <c r="N603" s="58"/>
      <c r="O603" s="58"/>
    </row>
    <row r="604" spans="12:15">
      <c r="L604" s="58"/>
      <c r="M604" s="58"/>
      <c r="N604" s="58"/>
      <c r="O604" s="58"/>
    </row>
    <row r="605" spans="12:15">
      <c r="L605" s="58"/>
      <c r="M605" s="58"/>
      <c r="N605" s="58"/>
      <c r="O605" s="58"/>
    </row>
    <row r="606" spans="12:15">
      <c r="L606" s="58"/>
      <c r="M606" s="58"/>
      <c r="N606" s="58"/>
      <c r="O606" s="58"/>
    </row>
    <row r="607" spans="12:15">
      <c r="L607" s="58"/>
      <c r="M607" s="58"/>
      <c r="N607" s="58"/>
      <c r="O607" s="58"/>
    </row>
    <row r="608" spans="12:15">
      <c r="L608" s="58"/>
      <c r="M608" s="58"/>
      <c r="N608" s="58"/>
      <c r="O608" s="58"/>
    </row>
    <row r="609" spans="12:15">
      <c r="L609" s="58"/>
      <c r="M609" s="58"/>
      <c r="N609" s="58"/>
      <c r="O609" s="58"/>
    </row>
    <row r="610" spans="12:15">
      <c r="L610" s="58"/>
      <c r="M610" s="58"/>
      <c r="N610" s="58"/>
      <c r="O610" s="58"/>
    </row>
    <row r="611" spans="12:15">
      <c r="L611" s="58"/>
      <c r="M611" s="58"/>
      <c r="N611" s="58"/>
      <c r="O611" s="58"/>
    </row>
    <row r="612" spans="12:15">
      <c r="L612" s="58"/>
      <c r="M612" s="58"/>
      <c r="N612" s="58"/>
      <c r="O612" s="58"/>
    </row>
    <row r="613" spans="12:15">
      <c r="L613" s="58"/>
      <c r="M613" s="58"/>
      <c r="N613" s="58"/>
      <c r="O613" s="58"/>
    </row>
    <row r="614" spans="12:15">
      <c r="L614" s="58"/>
      <c r="M614" s="58"/>
      <c r="N614" s="58"/>
      <c r="O614" s="58"/>
    </row>
    <row r="615" spans="12:15">
      <c r="L615" s="58"/>
      <c r="M615" s="58"/>
      <c r="N615" s="58"/>
      <c r="O615" s="58"/>
    </row>
    <row r="616" spans="12:15">
      <c r="L616" s="58"/>
      <c r="M616" s="58"/>
      <c r="N616" s="58"/>
      <c r="O616" s="58"/>
    </row>
    <row r="617" spans="12:15">
      <c r="L617" s="58"/>
      <c r="M617" s="58"/>
      <c r="N617" s="58"/>
      <c r="O617" s="58"/>
    </row>
    <row r="618" spans="12:15">
      <c r="L618" s="58"/>
      <c r="M618" s="58"/>
      <c r="N618" s="58"/>
      <c r="O618" s="58"/>
    </row>
    <row r="619" spans="12:15">
      <c r="L619" s="58"/>
      <c r="M619" s="58"/>
      <c r="N619" s="58"/>
      <c r="O619" s="58"/>
    </row>
    <row r="620" spans="12:15">
      <c r="L620" s="58"/>
      <c r="M620" s="58"/>
      <c r="N620" s="58"/>
      <c r="O620" s="58"/>
    </row>
    <row r="621" spans="12:15">
      <c r="L621" s="58"/>
      <c r="M621" s="58"/>
      <c r="N621" s="58"/>
      <c r="O621" s="58"/>
    </row>
    <row r="622" spans="12:15">
      <c r="L622" s="58"/>
      <c r="M622" s="58"/>
      <c r="N622" s="58"/>
      <c r="O622" s="58"/>
    </row>
    <row r="623" spans="12:15">
      <c r="L623" s="58"/>
      <c r="M623" s="58"/>
      <c r="N623" s="58"/>
      <c r="O623" s="58"/>
    </row>
    <row r="624" spans="12:15">
      <c r="L624" s="58"/>
      <c r="M624" s="58"/>
      <c r="N624" s="58"/>
      <c r="O624" s="58"/>
    </row>
    <row r="625" spans="12:15">
      <c r="L625" s="58"/>
      <c r="M625" s="58"/>
      <c r="N625" s="58"/>
      <c r="O625" s="58"/>
    </row>
    <row r="626" spans="12:15">
      <c r="L626" s="58"/>
      <c r="M626" s="58"/>
      <c r="N626" s="58"/>
      <c r="O626" s="58"/>
    </row>
    <row r="627" spans="12:15">
      <c r="L627" s="58"/>
      <c r="M627" s="58"/>
      <c r="N627" s="58"/>
      <c r="O627" s="58"/>
    </row>
    <row r="628" spans="12:15">
      <c r="L628" s="58"/>
      <c r="M628" s="58"/>
      <c r="N628" s="58"/>
      <c r="O628" s="58"/>
    </row>
    <row r="629" spans="12:15">
      <c r="L629" s="58"/>
      <c r="M629" s="58"/>
      <c r="N629" s="58"/>
      <c r="O629" s="58"/>
    </row>
    <row r="630" spans="12:15">
      <c r="L630" s="58"/>
      <c r="M630" s="58"/>
      <c r="N630" s="58"/>
      <c r="O630" s="58"/>
    </row>
    <row r="631" spans="12:15">
      <c r="L631" s="58"/>
      <c r="M631" s="58"/>
      <c r="N631" s="58"/>
      <c r="O631" s="58"/>
    </row>
    <row r="632" spans="12:15">
      <c r="L632" s="58"/>
      <c r="M632" s="58"/>
      <c r="N632" s="58"/>
      <c r="O632" s="58"/>
    </row>
    <row r="633" spans="12:15">
      <c r="L633" s="58"/>
      <c r="M633" s="58"/>
      <c r="N633" s="58"/>
      <c r="O633" s="58"/>
    </row>
    <row r="634" spans="12:15">
      <c r="L634" s="58"/>
      <c r="M634" s="58"/>
      <c r="N634" s="58"/>
      <c r="O634" s="58"/>
    </row>
    <row r="635" spans="12:15">
      <c r="L635" s="58"/>
      <c r="M635" s="58"/>
      <c r="N635" s="58"/>
      <c r="O635" s="58"/>
    </row>
    <row r="636" spans="12:15">
      <c r="L636" s="58"/>
      <c r="M636" s="58"/>
      <c r="N636" s="58"/>
      <c r="O636" s="58"/>
    </row>
    <row r="637" spans="12:15">
      <c r="L637" s="58"/>
      <c r="M637" s="58"/>
      <c r="N637" s="58"/>
      <c r="O637" s="58"/>
    </row>
    <row r="638" spans="12:15">
      <c r="L638" s="58"/>
      <c r="M638" s="58"/>
      <c r="N638" s="58"/>
      <c r="O638" s="58"/>
    </row>
    <row r="639" spans="12:15">
      <c r="L639" s="58"/>
      <c r="M639" s="58"/>
      <c r="N639" s="58"/>
      <c r="O639" s="58"/>
    </row>
    <row r="640" spans="12:15">
      <c r="L640" s="58"/>
      <c r="M640" s="58"/>
      <c r="N640" s="58"/>
      <c r="O640" s="58"/>
    </row>
    <row r="641" spans="12:15">
      <c r="L641" s="58"/>
      <c r="M641" s="58"/>
      <c r="N641" s="58"/>
      <c r="O641" s="58"/>
    </row>
    <row r="642" spans="12:15">
      <c r="L642" s="58"/>
      <c r="M642" s="58"/>
      <c r="N642" s="58"/>
      <c r="O642" s="58"/>
    </row>
    <row r="643" spans="12:15">
      <c r="L643" s="58"/>
      <c r="M643" s="58"/>
      <c r="N643" s="58"/>
      <c r="O643" s="58"/>
    </row>
    <row r="644" spans="12:15">
      <c r="L644" s="58"/>
      <c r="M644" s="58"/>
      <c r="N644" s="58"/>
      <c r="O644" s="58"/>
    </row>
    <row r="645" spans="12:15">
      <c r="L645" s="58"/>
      <c r="M645" s="58"/>
      <c r="N645" s="58"/>
      <c r="O645" s="58"/>
    </row>
    <row r="646" spans="12:15">
      <c r="L646" s="58"/>
      <c r="M646" s="58"/>
      <c r="N646" s="58"/>
      <c r="O646" s="58"/>
    </row>
    <row r="647" spans="12:15">
      <c r="L647" s="58"/>
      <c r="M647" s="58"/>
      <c r="N647" s="58"/>
      <c r="O647" s="58"/>
    </row>
    <row r="648" spans="12:15">
      <c r="L648" s="58"/>
      <c r="M648" s="58"/>
      <c r="N648" s="58"/>
      <c r="O648" s="58"/>
    </row>
    <row r="649" spans="12:15">
      <c r="L649" s="58"/>
      <c r="M649" s="58"/>
      <c r="N649" s="58"/>
      <c r="O649" s="58"/>
    </row>
    <row r="650" spans="12:15">
      <c r="L650" s="58"/>
      <c r="M650" s="58"/>
      <c r="N650" s="58"/>
      <c r="O650" s="58"/>
    </row>
    <row r="651" spans="12:15">
      <c r="L651" s="58"/>
      <c r="M651" s="58"/>
      <c r="N651" s="58"/>
      <c r="O651" s="58"/>
    </row>
    <row r="652" spans="12:15">
      <c r="L652" s="58"/>
      <c r="M652" s="58"/>
      <c r="N652" s="58"/>
      <c r="O652" s="58"/>
    </row>
    <row r="653" spans="12:15">
      <c r="L653" s="58"/>
      <c r="M653" s="58"/>
      <c r="N653" s="58"/>
      <c r="O653" s="58"/>
    </row>
    <row r="654" spans="12:15">
      <c r="L654" s="58"/>
      <c r="M654" s="58"/>
      <c r="N654" s="58"/>
      <c r="O654" s="58"/>
    </row>
    <row r="655" spans="12:15">
      <c r="L655" s="58"/>
      <c r="M655" s="58"/>
      <c r="N655" s="58"/>
      <c r="O655" s="58"/>
    </row>
    <row r="656" spans="12:15">
      <c r="L656" s="58"/>
      <c r="M656" s="58"/>
      <c r="N656" s="58"/>
      <c r="O656" s="58"/>
    </row>
    <row r="657" spans="12:15">
      <c r="L657" s="58"/>
      <c r="M657" s="58"/>
      <c r="N657" s="58"/>
      <c r="O657" s="58"/>
    </row>
    <row r="658" spans="12:15">
      <c r="L658" s="58"/>
      <c r="M658" s="58"/>
      <c r="N658" s="58"/>
      <c r="O658" s="58"/>
    </row>
    <row r="659" spans="12:15">
      <c r="L659" s="58"/>
      <c r="M659" s="58"/>
      <c r="N659" s="58"/>
      <c r="O659" s="58"/>
    </row>
    <row r="660" spans="12:15">
      <c r="L660" s="58"/>
      <c r="M660" s="58"/>
      <c r="N660" s="58"/>
      <c r="O660" s="58"/>
    </row>
    <row r="661" spans="12:15">
      <c r="L661" s="58"/>
      <c r="M661" s="58"/>
      <c r="N661" s="58"/>
      <c r="O661" s="58"/>
    </row>
    <row r="662" spans="12:15">
      <c r="L662" s="58"/>
      <c r="M662" s="58"/>
      <c r="N662" s="58"/>
      <c r="O662" s="58"/>
    </row>
    <row r="663" spans="12:15">
      <c r="L663" s="58"/>
      <c r="M663" s="58"/>
      <c r="N663" s="58"/>
      <c r="O663" s="58"/>
    </row>
    <row r="664" spans="12:15">
      <c r="L664" s="58"/>
      <c r="M664" s="58"/>
      <c r="N664" s="58"/>
      <c r="O664" s="58"/>
    </row>
    <row r="665" spans="12:15">
      <c r="L665" s="58"/>
      <c r="M665" s="58"/>
      <c r="N665" s="58"/>
      <c r="O665" s="58"/>
    </row>
    <row r="666" spans="12:15">
      <c r="L666" s="58"/>
      <c r="M666" s="58"/>
      <c r="N666" s="58"/>
      <c r="O666" s="58"/>
    </row>
    <row r="667" spans="12:15">
      <c r="L667" s="58"/>
      <c r="M667" s="58"/>
      <c r="N667" s="58"/>
      <c r="O667" s="58"/>
    </row>
    <row r="668" spans="12:15">
      <c r="L668" s="58"/>
      <c r="M668" s="58"/>
      <c r="N668" s="58"/>
      <c r="O668" s="58"/>
    </row>
    <row r="669" spans="12:15">
      <c r="L669" s="58"/>
      <c r="M669" s="58"/>
      <c r="N669" s="58"/>
      <c r="O669" s="58"/>
    </row>
    <row r="670" spans="12:15">
      <c r="L670" s="58"/>
      <c r="M670" s="58"/>
      <c r="N670" s="58"/>
      <c r="O670" s="58"/>
    </row>
    <row r="671" spans="12:15">
      <c r="L671" s="58"/>
      <c r="M671" s="58"/>
      <c r="N671" s="58"/>
      <c r="O671" s="58"/>
    </row>
    <row r="672" spans="12:15">
      <c r="L672" s="58"/>
      <c r="M672" s="58"/>
      <c r="N672" s="58"/>
      <c r="O672" s="58"/>
    </row>
    <row r="673" spans="12:15">
      <c r="L673" s="58"/>
      <c r="M673" s="58"/>
      <c r="N673" s="58"/>
      <c r="O673" s="58"/>
    </row>
    <row r="674" spans="12:15">
      <c r="L674" s="58"/>
      <c r="M674" s="58"/>
      <c r="N674" s="58"/>
      <c r="O674" s="58"/>
    </row>
    <row r="675" spans="12:15">
      <c r="L675" s="58"/>
      <c r="M675" s="58"/>
      <c r="N675" s="58"/>
      <c r="O675" s="58"/>
    </row>
    <row r="676" spans="12:15">
      <c r="L676" s="58"/>
      <c r="M676" s="58"/>
      <c r="N676" s="58"/>
      <c r="O676" s="58"/>
    </row>
    <row r="677" spans="12:15">
      <c r="L677" s="58"/>
      <c r="M677" s="58"/>
      <c r="N677" s="58"/>
      <c r="O677" s="58"/>
    </row>
    <row r="678" spans="12:15">
      <c r="L678" s="58"/>
      <c r="M678" s="58"/>
      <c r="N678" s="58"/>
      <c r="O678" s="58"/>
    </row>
    <row r="679" spans="12:15">
      <c r="L679" s="58"/>
      <c r="M679" s="58"/>
      <c r="N679" s="58"/>
      <c r="O679" s="58"/>
    </row>
    <row r="680" spans="12:15">
      <c r="L680" s="58"/>
      <c r="M680" s="58"/>
      <c r="N680" s="58"/>
      <c r="O680" s="58"/>
    </row>
    <row r="681" spans="12:15">
      <c r="L681" s="58"/>
      <c r="M681" s="58"/>
      <c r="N681" s="58"/>
      <c r="O681" s="58"/>
    </row>
    <row r="682" spans="12:15">
      <c r="L682" s="58"/>
      <c r="M682" s="58"/>
      <c r="N682" s="58"/>
      <c r="O682" s="58"/>
    </row>
    <row r="683" spans="12:15">
      <c r="L683" s="58"/>
      <c r="M683" s="58"/>
      <c r="N683" s="58"/>
      <c r="O683" s="58"/>
    </row>
    <row r="684" spans="12:15">
      <c r="L684" s="58"/>
      <c r="M684" s="58"/>
      <c r="N684" s="58"/>
      <c r="O684" s="58"/>
    </row>
    <row r="685" spans="12:15">
      <c r="L685" s="58"/>
      <c r="M685" s="58"/>
      <c r="N685" s="58"/>
      <c r="O685" s="58"/>
    </row>
    <row r="686" spans="12:15">
      <c r="L686" s="58"/>
      <c r="M686" s="58"/>
      <c r="N686" s="58"/>
      <c r="O686" s="58"/>
    </row>
    <row r="687" spans="12:15">
      <c r="L687" s="58"/>
      <c r="M687" s="58"/>
      <c r="N687" s="58"/>
      <c r="O687" s="58"/>
    </row>
    <row r="688" spans="12:15">
      <c r="L688" s="58"/>
      <c r="M688" s="58"/>
      <c r="N688" s="58"/>
      <c r="O688" s="58"/>
    </row>
    <row r="689" spans="12:15">
      <c r="L689" s="58"/>
      <c r="M689" s="58"/>
      <c r="N689" s="58"/>
      <c r="O689" s="58"/>
    </row>
    <row r="690" spans="12:15">
      <c r="L690" s="58"/>
      <c r="M690" s="58"/>
      <c r="N690" s="58"/>
      <c r="O690" s="58"/>
    </row>
    <row r="691" spans="12:15">
      <c r="L691" s="58"/>
      <c r="M691" s="58"/>
      <c r="N691" s="58"/>
      <c r="O691" s="58"/>
    </row>
    <row r="692" spans="12:15">
      <c r="L692" s="58"/>
      <c r="M692" s="58"/>
      <c r="N692" s="58"/>
      <c r="O692" s="58"/>
    </row>
    <row r="693" spans="12:15">
      <c r="L693" s="58"/>
      <c r="M693" s="58"/>
      <c r="N693" s="58"/>
      <c r="O693" s="58"/>
    </row>
    <row r="694" spans="12:15">
      <c r="L694" s="58"/>
      <c r="M694" s="58"/>
      <c r="N694" s="58"/>
      <c r="O694" s="58"/>
    </row>
    <row r="695" spans="12:15">
      <c r="L695" s="58"/>
      <c r="M695" s="58"/>
      <c r="N695" s="58"/>
      <c r="O695" s="58"/>
    </row>
    <row r="696" spans="12:15">
      <c r="L696" s="58"/>
      <c r="M696" s="58"/>
      <c r="N696" s="58"/>
      <c r="O696" s="58"/>
    </row>
    <row r="697" spans="12:15">
      <c r="L697" s="58"/>
      <c r="M697" s="58"/>
      <c r="N697" s="58"/>
      <c r="O697" s="58"/>
    </row>
    <row r="698" spans="12:15">
      <c r="L698" s="58"/>
      <c r="M698" s="58"/>
      <c r="N698" s="58"/>
      <c r="O698" s="58"/>
    </row>
    <row r="699" spans="12:15">
      <c r="L699" s="58"/>
      <c r="M699" s="58"/>
      <c r="N699" s="58"/>
      <c r="O699" s="58"/>
    </row>
    <row r="700" spans="12:15">
      <c r="L700" s="58"/>
      <c r="M700" s="58"/>
      <c r="N700" s="58"/>
      <c r="O700" s="58"/>
    </row>
    <row r="701" spans="12:15">
      <c r="L701" s="58"/>
      <c r="M701" s="58"/>
      <c r="N701" s="58"/>
      <c r="O701" s="58"/>
    </row>
    <row r="702" spans="12:15">
      <c r="L702" s="58"/>
      <c r="M702" s="58"/>
      <c r="N702" s="58"/>
      <c r="O702" s="58"/>
    </row>
    <row r="703" spans="12:15">
      <c r="L703" s="58"/>
      <c r="M703" s="58"/>
      <c r="N703" s="58"/>
      <c r="O703" s="58"/>
    </row>
    <row r="704" spans="12:15">
      <c r="L704" s="58"/>
      <c r="M704" s="58"/>
      <c r="N704" s="58"/>
      <c r="O704" s="58"/>
    </row>
    <row r="705" spans="12:15">
      <c r="L705" s="58"/>
      <c r="M705" s="58"/>
      <c r="N705" s="58"/>
      <c r="O705" s="58"/>
    </row>
    <row r="706" spans="12:15">
      <c r="L706" s="58"/>
      <c r="M706" s="58"/>
      <c r="N706" s="58"/>
      <c r="O706" s="58"/>
    </row>
    <row r="707" spans="12:15">
      <c r="L707" s="58"/>
      <c r="M707" s="58"/>
      <c r="N707" s="58"/>
      <c r="O707" s="58"/>
    </row>
    <row r="708" spans="12:15">
      <c r="L708" s="58"/>
      <c r="M708" s="58"/>
      <c r="N708" s="58"/>
      <c r="O708" s="58"/>
    </row>
    <row r="709" spans="12:15">
      <c r="L709" s="58"/>
      <c r="M709" s="58"/>
      <c r="N709" s="58"/>
      <c r="O709" s="58"/>
    </row>
    <row r="710" spans="12:15">
      <c r="L710" s="58"/>
      <c r="M710" s="58"/>
      <c r="N710" s="58"/>
      <c r="O710" s="58"/>
    </row>
    <row r="711" spans="12:15">
      <c r="L711" s="58"/>
      <c r="M711" s="58"/>
      <c r="N711" s="58"/>
      <c r="O711" s="58"/>
    </row>
    <row r="712" spans="12:15">
      <c r="L712" s="58"/>
      <c r="M712" s="58"/>
      <c r="N712" s="58"/>
      <c r="O712" s="58"/>
    </row>
    <row r="713" spans="12:15">
      <c r="L713" s="58"/>
      <c r="M713" s="58"/>
      <c r="N713" s="58"/>
      <c r="O713" s="58"/>
    </row>
    <row r="714" spans="12:15">
      <c r="L714" s="58"/>
      <c r="M714" s="58"/>
      <c r="N714" s="58"/>
      <c r="O714" s="58"/>
    </row>
    <row r="715" spans="12:15">
      <c r="L715" s="58"/>
      <c r="M715" s="58"/>
      <c r="N715" s="58"/>
      <c r="O715" s="58"/>
    </row>
    <row r="716" spans="12:15">
      <c r="L716" s="58"/>
      <c r="M716" s="58"/>
      <c r="N716" s="58"/>
      <c r="O716" s="58"/>
    </row>
    <row r="717" spans="12:15">
      <c r="L717" s="58"/>
      <c r="M717" s="58"/>
      <c r="N717" s="58"/>
      <c r="O717" s="58"/>
    </row>
    <row r="718" spans="12:15">
      <c r="L718" s="58"/>
      <c r="M718" s="58"/>
      <c r="N718" s="58"/>
      <c r="O718" s="58"/>
    </row>
    <row r="719" spans="12:15">
      <c r="L719" s="58"/>
      <c r="M719" s="58"/>
      <c r="N719" s="58"/>
      <c r="O719" s="58"/>
    </row>
    <row r="720" spans="12:15">
      <c r="L720" s="58"/>
      <c r="M720" s="58"/>
      <c r="N720" s="58"/>
      <c r="O720" s="58"/>
    </row>
    <row r="721" spans="12:15">
      <c r="L721" s="58"/>
      <c r="M721" s="58"/>
      <c r="N721" s="58"/>
      <c r="O721" s="58"/>
    </row>
    <row r="722" spans="12:15">
      <c r="L722" s="58"/>
      <c r="M722" s="58"/>
      <c r="N722" s="58"/>
      <c r="O722" s="58"/>
    </row>
    <row r="723" spans="12:15">
      <c r="L723" s="58"/>
      <c r="M723" s="58"/>
      <c r="N723" s="58"/>
      <c r="O723" s="58"/>
    </row>
    <row r="724" spans="12:15">
      <c r="L724" s="58"/>
      <c r="M724" s="58"/>
      <c r="N724" s="58"/>
      <c r="O724" s="58"/>
    </row>
    <row r="725" spans="12:15">
      <c r="L725" s="58"/>
      <c r="M725" s="58"/>
      <c r="N725" s="58"/>
      <c r="O725" s="58"/>
    </row>
    <row r="726" spans="12:15">
      <c r="L726" s="58"/>
      <c r="M726" s="58"/>
      <c r="N726" s="58"/>
      <c r="O726" s="58"/>
    </row>
    <row r="727" spans="12:15">
      <c r="L727" s="58"/>
      <c r="M727" s="58"/>
      <c r="N727" s="58"/>
      <c r="O727" s="58"/>
    </row>
    <row r="728" spans="12:15">
      <c r="L728" s="58"/>
      <c r="M728" s="58"/>
      <c r="N728" s="58"/>
      <c r="O728" s="58"/>
    </row>
    <row r="729" spans="12:15">
      <c r="L729" s="58"/>
      <c r="M729" s="58"/>
      <c r="N729" s="58"/>
      <c r="O729" s="58"/>
    </row>
    <row r="730" spans="12:15">
      <c r="L730" s="58"/>
      <c r="M730" s="58"/>
      <c r="N730" s="58"/>
      <c r="O730" s="58"/>
    </row>
    <row r="731" spans="12:15">
      <c r="L731" s="58"/>
      <c r="M731" s="58"/>
      <c r="N731" s="58"/>
      <c r="O731" s="58"/>
    </row>
    <row r="732" spans="12:15">
      <c r="L732" s="58"/>
      <c r="M732" s="58"/>
      <c r="N732" s="58"/>
      <c r="O732" s="58"/>
    </row>
    <row r="733" spans="12:15">
      <c r="L733" s="58"/>
      <c r="M733" s="58"/>
      <c r="N733" s="58"/>
      <c r="O733" s="58"/>
    </row>
    <row r="734" spans="12:15">
      <c r="L734" s="58"/>
      <c r="M734" s="58"/>
      <c r="N734" s="58"/>
      <c r="O734" s="58"/>
    </row>
    <row r="735" spans="12:15">
      <c r="L735" s="58"/>
      <c r="M735" s="58"/>
      <c r="N735" s="58"/>
      <c r="O735" s="58"/>
    </row>
    <row r="736" spans="12:15">
      <c r="L736" s="58"/>
      <c r="M736" s="58"/>
      <c r="N736" s="58"/>
      <c r="O736" s="58"/>
    </row>
    <row r="737" spans="12:15">
      <c r="L737" s="58"/>
      <c r="M737" s="58"/>
      <c r="N737" s="58"/>
      <c r="O737" s="58"/>
    </row>
    <row r="738" spans="12:15">
      <c r="L738" s="58"/>
      <c r="M738" s="58"/>
      <c r="N738" s="58"/>
      <c r="O738" s="58"/>
    </row>
    <row r="739" spans="12:15">
      <c r="L739" s="58"/>
      <c r="M739" s="58"/>
      <c r="N739" s="58"/>
      <c r="O739" s="58"/>
    </row>
    <row r="740" spans="12:15">
      <c r="L740" s="58"/>
      <c r="M740" s="58"/>
      <c r="N740" s="58"/>
      <c r="O740" s="58"/>
    </row>
    <row r="741" spans="12:15">
      <c r="L741" s="58"/>
      <c r="M741" s="58"/>
      <c r="N741" s="58"/>
      <c r="O741" s="58"/>
    </row>
    <row r="742" spans="12:15">
      <c r="L742" s="58"/>
      <c r="M742" s="58"/>
      <c r="N742" s="58"/>
      <c r="O742" s="58"/>
    </row>
    <row r="743" spans="12:15">
      <c r="L743" s="58"/>
      <c r="M743" s="58"/>
      <c r="N743" s="58"/>
      <c r="O743" s="58"/>
    </row>
    <row r="744" spans="12:15">
      <c r="L744" s="58"/>
      <c r="M744" s="58"/>
      <c r="N744" s="58"/>
      <c r="O744" s="58"/>
    </row>
    <row r="745" spans="12:15">
      <c r="L745" s="58"/>
      <c r="M745" s="58"/>
      <c r="N745" s="58"/>
      <c r="O745" s="58"/>
    </row>
    <row r="746" spans="12:15">
      <c r="L746" s="58"/>
      <c r="M746" s="58"/>
      <c r="N746" s="58"/>
      <c r="O746" s="58"/>
    </row>
    <row r="747" spans="12:15">
      <c r="L747" s="58"/>
      <c r="M747" s="58"/>
      <c r="N747" s="58"/>
      <c r="O747" s="58"/>
    </row>
    <row r="748" spans="12:15">
      <c r="L748" s="58"/>
      <c r="M748" s="58"/>
      <c r="N748" s="58"/>
      <c r="O748" s="58"/>
    </row>
    <row r="749" spans="12:15">
      <c r="L749" s="58"/>
      <c r="M749" s="58"/>
      <c r="N749" s="58"/>
      <c r="O749" s="58"/>
    </row>
    <row r="750" spans="12:15">
      <c r="L750" s="58"/>
      <c r="M750" s="58"/>
      <c r="N750" s="58"/>
      <c r="O750" s="58"/>
    </row>
    <row r="751" spans="12:15">
      <c r="L751" s="58"/>
      <c r="M751" s="58"/>
      <c r="N751" s="58"/>
      <c r="O751" s="58"/>
    </row>
    <row r="752" spans="12:15">
      <c r="L752" s="58"/>
      <c r="M752" s="58"/>
      <c r="N752" s="58"/>
      <c r="O752" s="58"/>
    </row>
    <row r="753" spans="12:15">
      <c r="L753" s="58"/>
      <c r="M753" s="58"/>
      <c r="N753" s="58"/>
      <c r="O753" s="58"/>
    </row>
    <row r="754" spans="12:15">
      <c r="L754" s="58"/>
      <c r="M754" s="58"/>
      <c r="N754" s="58"/>
      <c r="O754" s="58"/>
    </row>
    <row r="755" spans="12:15">
      <c r="L755" s="58"/>
      <c r="M755" s="58"/>
      <c r="N755" s="58"/>
      <c r="O755" s="58"/>
    </row>
    <row r="756" spans="12:15">
      <c r="L756" s="58"/>
      <c r="M756" s="58"/>
      <c r="N756" s="58"/>
      <c r="O756" s="58"/>
    </row>
    <row r="757" spans="12:15">
      <c r="L757" s="58"/>
      <c r="M757" s="58"/>
      <c r="N757" s="58"/>
      <c r="O757" s="58"/>
    </row>
    <row r="758" spans="12:15">
      <c r="L758" s="58"/>
      <c r="M758" s="58"/>
      <c r="N758" s="58"/>
      <c r="O758" s="58"/>
    </row>
    <row r="759" spans="12:15">
      <c r="L759" s="58"/>
      <c r="M759" s="58"/>
      <c r="N759" s="58"/>
      <c r="O759" s="58"/>
    </row>
    <row r="760" spans="12:15">
      <c r="L760" s="58"/>
      <c r="M760" s="58"/>
      <c r="N760" s="58"/>
      <c r="O760" s="58"/>
    </row>
    <row r="761" spans="12:15">
      <c r="L761" s="58"/>
      <c r="M761" s="58"/>
      <c r="N761" s="58"/>
      <c r="O761" s="58"/>
    </row>
    <row r="762" spans="12:15">
      <c r="L762" s="58"/>
      <c r="M762" s="58"/>
      <c r="N762" s="58"/>
      <c r="O762" s="58"/>
    </row>
    <row r="763" spans="12:15">
      <c r="L763" s="58"/>
      <c r="M763" s="58"/>
      <c r="N763" s="58"/>
      <c r="O763" s="58"/>
    </row>
    <row r="764" spans="12:15">
      <c r="L764" s="58"/>
      <c r="M764" s="58"/>
      <c r="N764" s="58"/>
      <c r="O764" s="58"/>
    </row>
    <row r="765" spans="12:15">
      <c r="L765" s="58"/>
      <c r="M765" s="58"/>
      <c r="N765" s="58"/>
      <c r="O765" s="58"/>
    </row>
    <row r="766" spans="12:15">
      <c r="L766" s="58"/>
      <c r="M766" s="58"/>
      <c r="N766" s="58"/>
      <c r="O766" s="58"/>
    </row>
    <row r="767" spans="12:15">
      <c r="L767" s="58"/>
      <c r="M767" s="58"/>
      <c r="N767" s="58"/>
      <c r="O767" s="58"/>
    </row>
    <row r="768" spans="12:15">
      <c r="L768" s="58"/>
      <c r="M768" s="58"/>
      <c r="N768" s="58"/>
      <c r="O768" s="58"/>
    </row>
    <row r="769" spans="12:15">
      <c r="L769" s="58"/>
      <c r="M769" s="58"/>
      <c r="N769" s="58"/>
      <c r="O769" s="58"/>
    </row>
    <row r="770" spans="12:15">
      <c r="L770" s="58"/>
      <c r="M770" s="58"/>
      <c r="N770" s="58"/>
      <c r="O770" s="58"/>
    </row>
    <row r="771" spans="12:15">
      <c r="L771" s="58"/>
      <c r="M771" s="58"/>
      <c r="N771" s="58"/>
      <c r="O771" s="58"/>
    </row>
    <row r="772" spans="12:15">
      <c r="L772" s="58"/>
      <c r="M772" s="58"/>
      <c r="N772" s="58"/>
      <c r="O772" s="58"/>
    </row>
    <row r="773" spans="12:15">
      <c r="L773" s="58"/>
      <c r="M773" s="58"/>
      <c r="N773" s="58"/>
      <c r="O773" s="58"/>
    </row>
    <row r="774" spans="12:15">
      <c r="L774" s="58"/>
      <c r="M774" s="58"/>
      <c r="N774" s="58"/>
      <c r="O774" s="58"/>
    </row>
    <row r="775" spans="12:15">
      <c r="L775" s="58"/>
      <c r="M775" s="58"/>
      <c r="N775" s="58"/>
      <c r="O775" s="58"/>
    </row>
    <row r="776" spans="12:15">
      <c r="L776" s="58"/>
      <c r="M776" s="58"/>
      <c r="N776" s="58"/>
      <c r="O776" s="58"/>
    </row>
    <row r="777" spans="12:15">
      <c r="L777" s="58"/>
      <c r="M777" s="58"/>
      <c r="N777" s="58"/>
      <c r="O777" s="58"/>
    </row>
    <row r="778" spans="12:15">
      <c r="L778" s="58"/>
      <c r="M778" s="58"/>
      <c r="N778" s="58"/>
      <c r="O778" s="58"/>
    </row>
    <row r="779" spans="12:15">
      <c r="L779" s="58"/>
      <c r="M779" s="58"/>
      <c r="N779" s="58"/>
      <c r="O779" s="58"/>
    </row>
    <row r="780" spans="12:15">
      <c r="L780" s="58"/>
      <c r="M780" s="58"/>
      <c r="N780" s="58"/>
      <c r="O780" s="58"/>
    </row>
    <row r="781" spans="12:15">
      <c r="L781" s="58"/>
      <c r="M781" s="58"/>
      <c r="N781" s="58"/>
      <c r="O781" s="58"/>
    </row>
    <row r="782" spans="12:15">
      <c r="L782" s="58"/>
      <c r="M782" s="58"/>
      <c r="N782" s="58"/>
      <c r="O782" s="58"/>
    </row>
    <row r="783" spans="12:15">
      <c r="L783" s="58"/>
      <c r="M783" s="58"/>
      <c r="N783" s="58"/>
      <c r="O783" s="58"/>
    </row>
    <row r="784" spans="12:15">
      <c r="L784" s="58"/>
      <c r="M784" s="58"/>
      <c r="N784" s="58"/>
      <c r="O784" s="58"/>
    </row>
    <row r="785" spans="12:15">
      <c r="L785" s="58"/>
      <c r="M785" s="58"/>
      <c r="N785" s="58"/>
      <c r="O785" s="58"/>
    </row>
    <row r="786" spans="12:15">
      <c r="L786" s="58"/>
      <c r="M786" s="58"/>
      <c r="N786" s="58"/>
      <c r="O786" s="58"/>
    </row>
    <row r="787" spans="12:15">
      <c r="L787" s="58"/>
      <c r="M787" s="58"/>
      <c r="N787" s="58"/>
      <c r="O787" s="58"/>
    </row>
    <row r="788" spans="12:15">
      <c r="L788" s="58"/>
      <c r="M788" s="58"/>
      <c r="N788" s="58"/>
      <c r="O788" s="58"/>
    </row>
    <row r="789" spans="12:15">
      <c r="L789" s="58"/>
      <c r="M789" s="58"/>
      <c r="N789" s="58"/>
      <c r="O789" s="58"/>
    </row>
    <row r="790" spans="12:15">
      <c r="L790" s="58"/>
      <c r="M790" s="58"/>
      <c r="N790" s="58"/>
      <c r="O790" s="58"/>
    </row>
    <row r="791" spans="12:15">
      <c r="L791" s="58"/>
      <c r="M791" s="58"/>
      <c r="N791" s="58"/>
      <c r="O791" s="58"/>
    </row>
    <row r="792" spans="12:15">
      <c r="L792" s="58"/>
      <c r="M792" s="58"/>
      <c r="N792" s="58"/>
      <c r="O792" s="58"/>
    </row>
    <row r="793" spans="12:15">
      <c r="L793" s="58"/>
      <c r="M793" s="58"/>
      <c r="N793" s="58"/>
      <c r="O793" s="58"/>
    </row>
    <row r="794" spans="12:15">
      <c r="L794" s="58"/>
      <c r="M794" s="58"/>
      <c r="N794" s="58"/>
      <c r="O794" s="58"/>
    </row>
    <row r="795" spans="12:15">
      <c r="L795" s="58"/>
      <c r="M795" s="58"/>
      <c r="N795" s="58"/>
      <c r="O795" s="58"/>
    </row>
    <row r="796" spans="12:15">
      <c r="L796" s="58"/>
      <c r="M796" s="58"/>
      <c r="N796" s="58"/>
      <c r="O796" s="58"/>
    </row>
    <row r="797" spans="12:15">
      <c r="L797" s="58"/>
      <c r="M797" s="58"/>
      <c r="N797" s="58"/>
      <c r="O797" s="58"/>
    </row>
    <row r="798" spans="12:15">
      <c r="L798" s="58"/>
      <c r="M798" s="58"/>
      <c r="N798" s="58"/>
      <c r="O798" s="58"/>
    </row>
    <row r="799" spans="12:15">
      <c r="L799" s="58"/>
      <c r="M799" s="58"/>
      <c r="N799" s="58"/>
      <c r="O799" s="58"/>
    </row>
    <row r="800" spans="12:15">
      <c r="L800" s="58"/>
      <c r="M800" s="58"/>
      <c r="N800" s="58"/>
      <c r="O800" s="58"/>
    </row>
    <row r="801" spans="12:15">
      <c r="L801" s="58"/>
      <c r="M801" s="58"/>
      <c r="N801" s="58"/>
      <c r="O801" s="58"/>
    </row>
    <row r="802" spans="12:15">
      <c r="L802" s="58"/>
      <c r="M802" s="58"/>
      <c r="N802" s="58"/>
      <c r="O802" s="58"/>
    </row>
    <row r="803" spans="12:15">
      <c r="L803" s="58"/>
      <c r="M803" s="58"/>
      <c r="N803" s="58"/>
      <c r="O803" s="58"/>
    </row>
    <row r="804" spans="12:15">
      <c r="L804" s="58"/>
      <c r="M804" s="58"/>
      <c r="N804" s="58"/>
      <c r="O804" s="58"/>
    </row>
    <row r="805" spans="12:15">
      <c r="L805" s="58"/>
      <c r="M805" s="58"/>
      <c r="N805" s="58"/>
      <c r="O805" s="58"/>
    </row>
    <row r="806" spans="12:15">
      <c r="L806" s="58"/>
      <c r="M806" s="58"/>
      <c r="N806" s="58"/>
      <c r="O806" s="58"/>
    </row>
    <row r="807" spans="12:15">
      <c r="L807" s="58"/>
      <c r="M807" s="58"/>
      <c r="N807" s="58"/>
      <c r="O807" s="58"/>
    </row>
    <row r="808" spans="12:15">
      <c r="L808" s="58"/>
      <c r="M808" s="58"/>
      <c r="N808" s="58"/>
      <c r="O808" s="58"/>
    </row>
    <row r="809" spans="12:15">
      <c r="L809" s="58"/>
      <c r="M809" s="58"/>
      <c r="N809" s="58"/>
      <c r="O809" s="58"/>
    </row>
    <row r="810" spans="12:15">
      <c r="L810" s="58"/>
      <c r="M810" s="58"/>
      <c r="N810" s="58"/>
      <c r="O810" s="58"/>
    </row>
    <row r="811" spans="12:15">
      <c r="L811" s="58"/>
      <c r="M811" s="58"/>
      <c r="N811" s="58"/>
      <c r="O811" s="58"/>
    </row>
    <row r="812" spans="12:15">
      <c r="L812" s="58"/>
      <c r="M812" s="58"/>
      <c r="N812" s="58"/>
      <c r="O812" s="58"/>
    </row>
    <row r="813" spans="12:15">
      <c r="L813" s="58"/>
      <c r="M813" s="58"/>
      <c r="N813" s="58"/>
      <c r="O813" s="58"/>
    </row>
    <row r="814" spans="12:15">
      <c r="L814" s="58"/>
      <c r="M814" s="58"/>
      <c r="N814" s="58"/>
      <c r="O814" s="58"/>
    </row>
    <row r="815" spans="12:15">
      <c r="L815" s="58"/>
      <c r="M815" s="58"/>
      <c r="N815" s="58"/>
      <c r="O815" s="58"/>
    </row>
    <row r="816" spans="12:15">
      <c r="L816" s="58"/>
      <c r="M816" s="58"/>
      <c r="N816" s="58"/>
      <c r="O816" s="58"/>
    </row>
    <row r="817" spans="12:15">
      <c r="L817" s="58"/>
      <c r="M817" s="58"/>
      <c r="N817" s="58"/>
      <c r="O817" s="58"/>
    </row>
    <row r="818" spans="12:15">
      <c r="L818" s="58"/>
      <c r="M818" s="58"/>
      <c r="N818" s="58"/>
      <c r="O818" s="58"/>
    </row>
    <row r="819" spans="12:15">
      <c r="L819" s="58"/>
      <c r="M819" s="58"/>
      <c r="N819" s="58"/>
      <c r="O819" s="58"/>
    </row>
    <row r="820" spans="12:15">
      <c r="L820" s="58"/>
      <c r="M820" s="58"/>
      <c r="N820" s="58"/>
      <c r="O820" s="58"/>
    </row>
    <row r="821" spans="12:15">
      <c r="L821" s="58"/>
      <c r="M821" s="58"/>
      <c r="N821" s="58"/>
      <c r="O821" s="58"/>
    </row>
    <row r="822" spans="12:15">
      <c r="L822" s="58"/>
      <c r="M822" s="58"/>
      <c r="N822" s="58"/>
      <c r="O822" s="58"/>
    </row>
    <row r="823" spans="12:15">
      <c r="L823" s="58"/>
      <c r="M823" s="58"/>
      <c r="N823" s="58"/>
      <c r="O823" s="58"/>
    </row>
    <row r="824" spans="12:15">
      <c r="L824" s="58"/>
      <c r="M824" s="58"/>
      <c r="N824" s="58"/>
      <c r="O824" s="58"/>
    </row>
    <row r="825" spans="12:15">
      <c r="L825" s="58"/>
      <c r="M825" s="58"/>
      <c r="N825" s="58"/>
      <c r="O825" s="58"/>
    </row>
    <row r="826" spans="12:15">
      <c r="L826" s="58"/>
      <c r="M826" s="58"/>
      <c r="N826" s="58"/>
      <c r="O826" s="58"/>
    </row>
    <row r="827" spans="12:15">
      <c r="L827" s="58"/>
      <c r="M827" s="58"/>
      <c r="N827" s="58"/>
      <c r="O827" s="58"/>
    </row>
    <row r="828" spans="12:15">
      <c r="L828" s="58"/>
      <c r="M828" s="58"/>
      <c r="N828" s="58"/>
      <c r="O828" s="58"/>
    </row>
    <row r="829" spans="12:15">
      <c r="L829" s="58"/>
      <c r="M829" s="58"/>
      <c r="N829" s="58"/>
      <c r="O829" s="58"/>
    </row>
    <row r="830" spans="12:15">
      <c r="L830" s="58"/>
      <c r="M830" s="58"/>
      <c r="N830" s="58"/>
      <c r="O830" s="58"/>
    </row>
    <row r="831" spans="12:15">
      <c r="L831" s="58"/>
      <c r="M831" s="58"/>
      <c r="N831" s="58"/>
      <c r="O831" s="58"/>
    </row>
    <row r="832" spans="12:15">
      <c r="L832" s="58"/>
      <c r="M832" s="58"/>
      <c r="N832" s="58"/>
      <c r="O832" s="58"/>
    </row>
    <row r="833" spans="12:15">
      <c r="L833" s="58"/>
      <c r="M833" s="58"/>
      <c r="N833" s="58"/>
      <c r="O833" s="58"/>
    </row>
    <row r="834" spans="12:15">
      <c r="L834" s="58"/>
      <c r="M834" s="58"/>
      <c r="N834" s="58"/>
      <c r="O834" s="58"/>
    </row>
    <row r="835" spans="12:15">
      <c r="L835" s="58"/>
      <c r="M835" s="58"/>
      <c r="N835" s="58"/>
      <c r="O835" s="58"/>
    </row>
    <row r="836" spans="12:15">
      <c r="L836" s="58"/>
      <c r="M836" s="58"/>
      <c r="N836" s="58"/>
      <c r="O836" s="58"/>
    </row>
    <row r="837" spans="12:15">
      <c r="L837" s="58"/>
      <c r="M837" s="58"/>
      <c r="N837" s="58"/>
      <c r="O837" s="58"/>
    </row>
    <row r="838" spans="12:15">
      <c r="L838" s="58"/>
      <c r="M838" s="58"/>
      <c r="N838" s="58"/>
      <c r="O838" s="58"/>
    </row>
    <row r="839" spans="12:15">
      <c r="L839" s="58"/>
      <c r="M839" s="58"/>
      <c r="N839" s="58"/>
      <c r="O839" s="58"/>
    </row>
    <row r="840" spans="12:15">
      <c r="L840" s="58"/>
      <c r="M840" s="58"/>
      <c r="N840" s="58"/>
      <c r="O840" s="58"/>
    </row>
    <row r="841" spans="12:15">
      <c r="L841" s="58"/>
      <c r="M841" s="58"/>
      <c r="N841" s="58"/>
      <c r="O841" s="58"/>
    </row>
    <row r="842" spans="12:15">
      <c r="L842" s="58"/>
      <c r="M842" s="58"/>
      <c r="N842" s="58"/>
      <c r="O842" s="58"/>
    </row>
    <row r="843" spans="12:15">
      <c r="L843" s="58"/>
      <c r="M843" s="58"/>
      <c r="N843" s="58"/>
      <c r="O843" s="58"/>
    </row>
    <row r="844" spans="12:15">
      <c r="L844" s="58"/>
      <c r="M844" s="58"/>
      <c r="N844" s="58"/>
      <c r="O844" s="58"/>
    </row>
    <row r="845" spans="12:15">
      <c r="L845" s="58"/>
      <c r="M845" s="58"/>
      <c r="N845" s="58"/>
      <c r="O845" s="58"/>
    </row>
    <row r="846" spans="12:15">
      <c r="L846" s="58"/>
      <c r="M846" s="58"/>
      <c r="N846" s="58"/>
      <c r="O846" s="58"/>
    </row>
    <row r="847" spans="12:15">
      <c r="L847" s="58"/>
      <c r="M847" s="58"/>
      <c r="N847" s="58"/>
      <c r="O847" s="58"/>
    </row>
    <row r="848" spans="12:15">
      <c r="L848" s="58"/>
      <c r="M848" s="58"/>
      <c r="N848" s="58"/>
      <c r="O848" s="58"/>
    </row>
    <row r="849" spans="12:15">
      <c r="L849" s="58"/>
      <c r="M849" s="58"/>
      <c r="N849" s="58"/>
      <c r="O849" s="58"/>
    </row>
    <row r="850" spans="12:15">
      <c r="L850" s="58"/>
      <c r="M850" s="58"/>
      <c r="N850" s="58"/>
      <c r="O850" s="58"/>
    </row>
    <row r="851" spans="12:15">
      <c r="L851" s="58"/>
      <c r="M851" s="58"/>
      <c r="N851" s="58"/>
      <c r="O851" s="58"/>
    </row>
    <row r="852" spans="12:15">
      <c r="L852" s="58"/>
      <c r="M852" s="58"/>
      <c r="N852" s="58"/>
      <c r="O852" s="58"/>
    </row>
    <row r="853" spans="12:15">
      <c r="L853" s="58"/>
      <c r="M853" s="58"/>
      <c r="N853" s="58"/>
      <c r="O853" s="58"/>
    </row>
    <row r="854" spans="12:15">
      <c r="L854" s="58"/>
      <c r="M854" s="58"/>
      <c r="N854" s="58"/>
      <c r="O854" s="58"/>
    </row>
    <row r="855" spans="12:15">
      <c r="L855" s="58"/>
      <c r="M855" s="58"/>
      <c r="N855" s="58"/>
      <c r="O855" s="58"/>
    </row>
    <row r="856" spans="12:15">
      <c r="L856" s="58"/>
      <c r="M856" s="58"/>
      <c r="N856" s="58"/>
      <c r="O856" s="58"/>
    </row>
    <row r="857" spans="12:15">
      <c r="L857" s="58"/>
      <c r="M857" s="58"/>
      <c r="N857" s="58"/>
      <c r="O857" s="58"/>
    </row>
    <row r="858" spans="12:15">
      <c r="L858" s="58"/>
      <c r="M858" s="58"/>
      <c r="N858" s="58"/>
      <c r="O858" s="58"/>
    </row>
    <row r="859" spans="12:15">
      <c r="L859" s="58"/>
      <c r="M859" s="58"/>
      <c r="N859" s="58"/>
      <c r="O859" s="58"/>
    </row>
    <row r="860" spans="12:15">
      <c r="L860" s="58"/>
      <c r="M860" s="58"/>
      <c r="N860" s="58"/>
      <c r="O860" s="58"/>
    </row>
    <row r="861" spans="12:15">
      <c r="L861" s="58"/>
      <c r="M861" s="58"/>
      <c r="N861" s="58"/>
      <c r="O861" s="58"/>
    </row>
    <row r="862" spans="12:15">
      <c r="L862" s="58"/>
      <c r="M862" s="58"/>
      <c r="N862" s="58"/>
      <c r="O862" s="58"/>
    </row>
    <row r="863" spans="12:15">
      <c r="L863" s="58"/>
      <c r="M863" s="58"/>
      <c r="N863" s="58"/>
      <c r="O863" s="58"/>
    </row>
    <row r="864" spans="12:15">
      <c r="L864" s="58"/>
      <c r="M864" s="58"/>
      <c r="N864" s="58"/>
      <c r="O864" s="58"/>
    </row>
    <row r="865" spans="12:15">
      <c r="L865" s="58"/>
      <c r="M865" s="58"/>
      <c r="N865" s="58"/>
      <c r="O865" s="58"/>
    </row>
    <row r="866" spans="12:15">
      <c r="L866" s="58"/>
      <c r="M866" s="58"/>
      <c r="N866" s="58"/>
      <c r="O866" s="58"/>
    </row>
    <row r="867" spans="12:15">
      <c r="L867" s="58"/>
      <c r="M867" s="58"/>
      <c r="N867" s="58"/>
      <c r="O867" s="58"/>
    </row>
    <row r="868" spans="12:15">
      <c r="L868" s="58"/>
      <c r="M868" s="58"/>
      <c r="N868" s="58"/>
      <c r="O868" s="58"/>
    </row>
    <row r="869" spans="12:15">
      <c r="L869" s="58"/>
      <c r="M869" s="58"/>
      <c r="N869" s="58"/>
      <c r="O869" s="58"/>
    </row>
    <row r="870" spans="12:15">
      <c r="L870" s="58"/>
      <c r="M870" s="58"/>
      <c r="N870" s="58"/>
      <c r="O870" s="58"/>
    </row>
    <row r="871" spans="12:15">
      <c r="L871" s="58"/>
      <c r="M871" s="58"/>
      <c r="N871" s="58"/>
      <c r="O871" s="58"/>
    </row>
    <row r="872" spans="12:15">
      <c r="L872" s="58"/>
      <c r="M872" s="58"/>
      <c r="N872" s="58"/>
      <c r="O872" s="58"/>
    </row>
    <row r="873" spans="12:15">
      <c r="L873" s="58"/>
      <c r="M873" s="58"/>
      <c r="N873" s="58"/>
      <c r="O873" s="58"/>
    </row>
    <row r="874" spans="12:15">
      <c r="L874" s="58"/>
      <c r="M874" s="58"/>
      <c r="N874" s="58"/>
      <c r="O874" s="58"/>
    </row>
    <row r="875" spans="12:15">
      <c r="L875" s="58"/>
      <c r="M875" s="58"/>
      <c r="N875" s="58"/>
      <c r="O875" s="58"/>
    </row>
    <row r="876" spans="12:15">
      <c r="L876" s="58"/>
      <c r="M876" s="58"/>
      <c r="N876" s="58"/>
      <c r="O876" s="58"/>
    </row>
    <row r="877" spans="12:15">
      <c r="L877" s="58"/>
      <c r="M877" s="58"/>
      <c r="N877" s="58"/>
      <c r="O877" s="58"/>
    </row>
    <row r="878" spans="12:15">
      <c r="L878" s="58"/>
      <c r="M878" s="58"/>
      <c r="N878" s="58"/>
      <c r="O878" s="58"/>
    </row>
    <row r="879" spans="12:15">
      <c r="L879" s="58"/>
      <c r="M879" s="58"/>
      <c r="N879" s="58"/>
      <c r="O879" s="58"/>
    </row>
    <row r="880" spans="12:15">
      <c r="L880" s="58"/>
      <c r="M880" s="58"/>
      <c r="N880" s="58"/>
      <c r="O880" s="58"/>
    </row>
    <row r="881" spans="12:15">
      <c r="L881" s="58"/>
      <c r="M881" s="58"/>
      <c r="N881" s="58"/>
      <c r="O881" s="58"/>
    </row>
    <row r="882" spans="12:15">
      <c r="L882" s="58"/>
      <c r="M882" s="58"/>
      <c r="N882" s="58"/>
      <c r="O882" s="58"/>
    </row>
    <row r="883" spans="12:15">
      <c r="L883" s="58"/>
      <c r="M883" s="58"/>
      <c r="N883" s="58"/>
      <c r="O883" s="58"/>
    </row>
    <row r="884" spans="12:15">
      <c r="L884" s="58"/>
      <c r="M884" s="58"/>
      <c r="N884" s="58"/>
      <c r="O884" s="58"/>
    </row>
    <row r="885" spans="12:15">
      <c r="L885" s="58"/>
      <c r="M885" s="58"/>
      <c r="N885" s="58"/>
      <c r="O885" s="58"/>
    </row>
    <row r="886" spans="12:15">
      <c r="L886" s="58"/>
      <c r="M886" s="58"/>
      <c r="N886" s="58"/>
      <c r="O886" s="58"/>
    </row>
    <row r="887" spans="12:15">
      <c r="L887" s="58"/>
      <c r="M887" s="58"/>
      <c r="N887" s="58"/>
      <c r="O887" s="58"/>
    </row>
    <row r="888" spans="12:15">
      <c r="L888" s="58"/>
      <c r="M888" s="58"/>
      <c r="N888" s="58"/>
      <c r="O888" s="58"/>
    </row>
    <row r="889" spans="12:15">
      <c r="L889" s="58"/>
      <c r="M889" s="58"/>
      <c r="N889" s="58"/>
      <c r="O889" s="58"/>
    </row>
    <row r="890" spans="12:15">
      <c r="L890" s="58"/>
      <c r="M890" s="58"/>
      <c r="N890" s="58"/>
      <c r="O890" s="58"/>
    </row>
    <row r="891" spans="12:15">
      <c r="L891" s="58"/>
      <c r="M891" s="58"/>
      <c r="N891" s="58"/>
      <c r="O891" s="58"/>
    </row>
    <row r="892" spans="12:15">
      <c r="L892" s="58"/>
      <c r="M892" s="58"/>
      <c r="N892" s="58"/>
      <c r="O892" s="58"/>
    </row>
    <row r="893" spans="12:15">
      <c r="L893" s="58"/>
      <c r="M893" s="58"/>
      <c r="N893" s="58"/>
      <c r="O893" s="58"/>
    </row>
    <row r="894" spans="12:15">
      <c r="L894" s="58"/>
      <c r="M894" s="58"/>
      <c r="N894" s="58"/>
      <c r="O894" s="58"/>
    </row>
    <row r="895" spans="12:15">
      <c r="L895" s="58"/>
      <c r="M895" s="58"/>
      <c r="N895" s="58"/>
      <c r="O895" s="58"/>
    </row>
    <row r="896" spans="12:15">
      <c r="L896" s="58"/>
      <c r="M896" s="58"/>
      <c r="N896" s="58"/>
      <c r="O896" s="58"/>
    </row>
    <row r="897" spans="12:15">
      <c r="L897" s="58"/>
      <c r="M897" s="58"/>
      <c r="N897" s="58"/>
      <c r="O897" s="58"/>
    </row>
    <row r="898" spans="12:15">
      <c r="L898" s="58"/>
      <c r="M898" s="58"/>
      <c r="N898" s="58"/>
      <c r="O898" s="58"/>
    </row>
    <row r="899" spans="12:15">
      <c r="L899" s="58"/>
      <c r="M899" s="58"/>
      <c r="N899" s="58"/>
      <c r="O899" s="58"/>
    </row>
    <row r="900" spans="12:15">
      <c r="L900" s="58"/>
      <c r="M900" s="58"/>
      <c r="N900" s="58"/>
      <c r="O900" s="58"/>
    </row>
    <row r="901" spans="12:15">
      <c r="L901" s="58"/>
      <c r="M901" s="58"/>
      <c r="N901" s="58"/>
      <c r="O901" s="58"/>
    </row>
    <row r="902" spans="12:15">
      <c r="L902" s="58"/>
      <c r="M902" s="58"/>
      <c r="N902" s="58"/>
      <c r="O902" s="58"/>
    </row>
    <row r="903" spans="12:15">
      <c r="L903" s="58"/>
      <c r="M903" s="58"/>
      <c r="N903" s="58"/>
      <c r="O903" s="58"/>
    </row>
    <row r="904" spans="12:15">
      <c r="L904" s="58"/>
      <c r="M904" s="58"/>
      <c r="N904" s="58"/>
      <c r="O904" s="58"/>
    </row>
    <row r="905" spans="12:15">
      <c r="L905" s="58"/>
      <c r="M905" s="58"/>
      <c r="N905" s="58"/>
      <c r="O905" s="58"/>
    </row>
    <row r="906" spans="12:15">
      <c r="L906" s="58"/>
      <c r="M906" s="58"/>
      <c r="N906" s="58"/>
      <c r="O906" s="58"/>
    </row>
    <row r="907" spans="12:15">
      <c r="L907" s="58"/>
      <c r="M907" s="58"/>
      <c r="N907" s="58"/>
      <c r="O907" s="58"/>
    </row>
    <row r="908" spans="12:15">
      <c r="L908" s="58"/>
      <c r="M908" s="58"/>
      <c r="N908" s="58"/>
      <c r="O908" s="58"/>
    </row>
    <row r="909" spans="12:15">
      <c r="L909" s="58"/>
      <c r="M909" s="58"/>
      <c r="N909" s="58"/>
      <c r="O909" s="58"/>
    </row>
    <row r="910" spans="12:15">
      <c r="L910" s="58"/>
      <c r="M910" s="58"/>
      <c r="N910" s="58"/>
      <c r="O910" s="58"/>
    </row>
    <row r="911" spans="12:15">
      <c r="L911" s="58"/>
      <c r="M911" s="58"/>
      <c r="N911" s="58"/>
      <c r="O911" s="58"/>
    </row>
    <row r="912" spans="12:15">
      <c r="L912" s="58"/>
      <c r="M912" s="58"/>
      <c r="N912" s="58"/>
      <c r="O912" s="58"/>
    </row>
    <row r="913" spans="12:15">
      <c r="L913" s="58"/>
      <c r="M913" s="58"/>
      <c r="N913" s="58"/>
      <c r="O913" s="58"/>
    </row>
    <row r="914" spans="12:15">
      <c r="L914" s="58"/>
      <c r="M914" s="58"/>
      <c r="N914" s="58"/>
      <c r="O914" s="58"/>
    </row>
    <row r="915" spans="12:15">
      <c r="L915" s="58"/>
      <c r="M915" s="58"/>
      <c r="N915" s="58"/>
      <c r="O915" s="58"/>
    </row>
    <row r="916" spans="12:15">
      <c r="L916" s="58"/>
      <c r="M916" s="58"/>
      <c r="N916" s="58"/>
      <c r="O916" s="58"/>
    </row>
    <row r="917" spans="12:15">
      <c r="L917" s="58"/>
      <c r="M917" s="58"/>
      <c r="N917" s="58"/>
      <c r="O917" s="58"/>
    </row>
    <row r="918" spans="12:15">
      <c r="L918" s="58"/>
      <c r="M918" s="58"/>
      <c r="N918" s="58"/>
      <c r="O918" s="58"/>
    </row>
    <row r="919" spans="12:15">
      <c r="L919" s="58"/>
      <c r="M919" s="58"/>
      <c r="N919" s="58"/>
      <c r="O919" s="58"/>
    </row>
    <row r="920" spans="12:15">
      <c r="L920" s="58"/>
      <c r="M920" s="58"/>
      <c r="N920" s="58"/>
      <c r="O920" s="58"/>
    </row>
    <row r="921" spans="12:15">
      <c r="L921" s="58"/>
      <c r="M921" s="58"/>
      <c r="N921" s="58"/>
      <c r="O921" s="58"/>
    </row>
    <row r="922" spans="12:15">
      <c r="L922" s="58"/>
      <c r="M922" s="58"/>
      <c r="N922" s="58"/>
      <c r="O922" s="58"/>
    </row>
    <row r="923" spans="12:15">
      <c r="L923" s="58"/>
      <c r="M923" s="58"/>
      <c r="N923" s="58"/>
      <c r="O923" s="58"/>
    </row>
    <row r="924" spans="12:15">
      <c r="L924" s="58"/>
      <c r="M924" s="58"/>
      <c r="N924" s="58"/>
      <c r="O924" s="58"/>
    </row>
    <row r="925" spans="12:15">
      <c r="L925" s="58"/>
      <c r="M925" s="58"/>
      <c r="N925" s="58"/>
      <c r="O925" s="58"/>
    </row>
    <row r="926" spans="12:15">
      <c r="L926" s="58"/>
      <c r="M926" s="58"/>
      <c r="N926" s="58"/>
      <c r="O926" s="58"/>
    </row>
    <row r="927" spans="12:15">
      <c r="L927" s="58"/>
      <c r="M927" s="58"/>
      <c r="N927" s="58"/>
      <c r="O927" s="58"/>
    </row>
    <row r="928" spans="12:15">
      <c r="L928" s="58"/>
      <c r="M928" s="58"/>
      <c r="N928" s="58"/>
      <c r="O928" s="58"/>
    </row>
    <row r="929" spans="12:15">
      <c r="L929" s="58"/>
      <c r="M929" s="58"/>
      <c r="N929" s="58"/>
      <c r="O929" s="58"/>
    </row>
    <row r="930" spans="12:15">
      <c r="L930" s="58"/>
      <c r="M930" s="58"/>
      <c r="N930" s="58"/>
      <c r="O930" s="58"/>
    </row>
    <row r="931" spans="12:15">
      <c r="L931" s="58"/>
      <c r="M931" s="58"/>
      <c r="N931" s="58"/>
      <c r="O931" s="58"/>
    </row>
    <row r="932" spans="12:15">
      <c r="L932" s="58"/>
      <c r="M932" s="58"/>
      <c r="N932" s="58"/>
      <c r="O932" s="58"/>
    </row>
    <row r="933" spans="12:15">
      <c r="L933" s="58"/>
      <c r="M933" s="58"/>
      <c r="N933" s="58"/>
      <c r="O933" s="58"/>
    </row>
    <row r="934" spans="12:15">
      <c r="L934" s="58"/>
      <c r="M934" s="58"/>
      <c r="N934" s="58"/>
      <c r="O934" s="58"/>
    </row>
    <row r="935" spans="12:15">
      <c r="L935" s="58"/>
      <c r="M935" s="58"/>
      <c r="N935" s="58"/>
      <c r="O935" s="58"/>
    </row>
    <row r="936" spans="12:15">
      <c r="L936" s="58"/>
      <c r="M936" s="58"/>
      <c r="N936" s="58"/>
      <c r="O936" s="58"/>
    </row>
    <row r="937" spans="12:15">
      <c r="L937" s="58"/>
      <c r="M937" s="58"/>
      <c r="N937" s="58"/>
      <c r="O937" s="58"/>
    </row>
    <row r="938" spans="12:15">
      <c r="L938" s="58"/>
      <c r="M938" s="58"/>
      <c r="N938" s="58"/>
      <c r="O938" s="58"/>
    </row>
    <row r="939" spans="12:15">
      <c r="L939" s="58"/>
      <c r="M939" s="58"/>
      <c r="N939" s="58"/>
      <c r="O939" s="58"/>
    </row>
    <row r="940" spans="12:15">
      <c r="L940" s="58"/>
      <c r="M940" s="58"/>
      <c r="N940" s="58"/>
      <c r="O940" s="58"/>
    </row>
    <row r="941" spans="12:15">
      <c r="L941" s="58"/>
      <c r="M941" s="58"/>
      <c r="N941" s="58"/>
      <c r="O941" s="58"/>
    </row>
    <row r="942" spans="12:15">
      <c r="L942" s="58"/>
      <c r="M942" s="58"/>
      <c r="N942" s="58"/>
      <c r="O942" s="58"/>
    </row>
    <row r="943" spans="12:15">
      <c r="L943" s="58"/>
      <c r="M943" s="58"/>
      <c r="N943" s="58"/>
      <c r="O943" s="58"/>
    </row>
    <row r="944" spans="12:15">
      <c r="L944" s="58"/>
      <c r="M944" s="58"/>
      <c r="N944" s="58"/>
      <c r="O944" s="58"/>
    </row>
    <row r="945" spans="12:15">
      <c r="L945" s="58"/>
      <c r="M945" s="58"/>
      <c r="N945" s="58"/>
      <c r="O945" s="58"/>
    </row>
    <row r="946" spans="12:15">
      <c r="L946" s="58"/>
      <c r="M946" s="58"/>
      <c r="N946" s="58"/>
      <c r="O946" s="58"/>
    </row>
    <row r="947" spans="12:15">
      <c r="L947" s="58"/>
      <c r="M947" s="58"/>
      <c r="N947" s="58"/>
      <c r="O947" s="58"/>
    </row>
    <row r="948" spans="12:15">
      <c r="L948" s="58"/>
      <c r="M948" s="58"/>
      <c r="N948" s="58"/>
      <c r="O948" s="58"/>
    </row>
    <row r="949" spans="12:15">
      <c r="L949" s="58"/>
      <c r="M949" s="58"/>
      <c r="N949" s="58"/>
      <c r="O949" s="58"/>
    </row>
    <row r="950" spans="12:15">
      <c r="L950" s="58"/>
      <c r="M950" s="58"/>
      <c r="N950" s="58"/>
      <c r="O950" s="58"/>
    </row>
    <row r="951" spans="12:15">
      <c r="L951" s="58"/>
      <c r="M951" s="58"/>
      <c r="N951" s="58"/>
      <c r="O951" s="58"/>
    </row>
    <row r="952" spans="12:15">
      <c r="L952" s="58"/>
      <c r="M952" s="58"/>
      <c r="N952" s="58"/>
      <c r="O952" s="58"/>
    </row>
    <row r="953" spans="12:15">
      <c r="L953" s="58"/>
      <c r="M953" s="58"/>
      <c r="N953" s="58"/>
      <c r="O953" s="58"/>
    </row>
    <row r="954" spans="12:15">
      <c r="L954" s="58"/>
      <c r="M954" s="58"/>
      <c r="N954" s="58"/>
      <c r="O954" s="58"/>
    </row>
    <row r="955" spans="12:15">
      <c r="L955" s="58"/>
      <c r="M955" s="58"/>
      <c r="N955" s="58"/>
      <c r="O955" s="58"/>
    </row>
    <row r="956" spans="12:15">
      <c r="L956" s="58"/>
      <c r="M956" s="58"/>
      <c r="N956" s="58"/>
      <c r="O956" s="58"/>
    </row>
    <row r="957" spans="12:15">
      <c r="L957" s="58"/>
      <c r="M957" s="58"/>
      <c r="N957" s="58"/>
      <c r="O957" s="58"/>
    </row>
    <row r="958" spans="12:15">
      <c r="L958" s="58"/>
      <c r="M958" s="58"/>
      <c r="N958" s="58"/>
      <c r="O958" s="58"/>
    </row>
    <row r="959" spans="12:15">
      <c r="L959" s="58"/>
      <c r="M959" s="58"/>
      <c r="N959" s="58"/>
      <c r="O959" s="58"/>
    </row>
    <row r="960" spans="12:15">
      <c r="L960" s="58"/>
      <c r="M960" s="58"/>
      <c r="N960" s="58"/>
      <c r="O960" s="58"/>
    </row>
    <row r="961" spans="12:15">
      <c r="L961" s="58"/>
      <c r="M961" s="58"/>
      <c r="N961" s="58"/>
      <c r="O961" s="58"/>
    </row>
    <row r="962" spans="12:15">
      <c r="L962" s="58"/>
      <c r="M962" s="58"/>
      <c r="N962" s="58"/>
      <c r="O962" s="58"/>
    </row>
    <row r="963" spans="12:15">
      <c r="L963" s="58"/>
      <c r="M963" s="58"/>
      <c r="N963" s="58"/>
      <c r="O963" s="58"/>
    </row>
    <row r="964" spans="12:15">
      <c r="L964" s="58"/>
      <c r="M964" s="58"/>
      <c r="N964" s="58"/>
      <c r="O964" s="58"/>
    </row>
    <row r="965" spans="12:15">
      <c r="L965" s="58"/>
      <c r="M965" s="58"/>
      <c r="N965" s="58"/>
      <c r="O965" s="58"/>
    </row>
    <row r="966" spans="12:15">
      <c r="L966" s="58"/>
      <c r="M966" s="58"/>
      <c r="N966" s="58"/>
      <c r="O966" s="58"/>
    </row>
    <row r="967" spans="12:15">
      <c r="L967" s="58"/>
      <c r="M967" s="58"/>
      <c r="N967" s="58"/>
      <c r="O967" s="58"/>
    </row>
    <row r="968" spans="12:15">
      <c r="L968" s="58"/>
      <c r="M968" s="58"/>
      <c r="N968" s="58"/>
      <c r="O968" s="58"/>
    </row>
    <row r="969" spans="12:15">
      <c r="L969" s="58"/>
      <c r="M969" s="58"/>
      <c r="N969" s="58"/>
      <c r="O969" s="58"/>
    </row>
    <row r="970" spans="12:15">
      <c r="L970" s="58"/>
      <c r="M970" s="58"/>
      <c r="N970" s="58"/>
      <c r="O970" s="58"/>
    </row>
    <row r="971" spans="12:15">
      <c r="L971" s="58"/>
      <c r="M971" s="58"/>
      <c r="N971" s="58"/>
      <c r="O971" s="58"/>
    </row>
    <row r="972" spans="12:15">
      <c r="L972" s="58"/>
      <c r="M972" s="58"/>
      <c r="N972" s="58"/>
      <c r="O972" s="58"/>
    </row>
    <row r="973" spans="12:15">
      <c r="L973" s="58"/>
      <c r="M973" s="58"/>
      <c r="N973" s="58"/>
      <c r="O973" s="58"/>
    </row>
    <row r="974" spans="12:15">
      <c r="L974" s="58"/>
      <c r="M974" s="58"/>
      <c r="N974" s="58"/>
      <c r="O974" s="58"/>
    </row>
    <row r="975" spans="12:15">
      <c r="L975" s="58"/>
      <c r="M975" s="58"/>
      <c r="N975" s="58"/>
      <c r="O975" s="58"/>
    </row>
    <row r="976" spans="12:15">
      <c r="L976" s="58"/>
      <c r="M976" s="58"/>
      <c r="N976" s="58"/>
      <c r="O976" s="58"/>
    </row>
    <row r="977" spans="12:15">
      <c r="L977" s="58"/>
      <c r="M977" s="58"/>
      <c r="N977" s="58"/>
      <c r="O977" s="58"/>
    </row>
    <row r="978" spans="12:15">
      <c r="L978" s="58"/>
      <c r="M978" s="58"/>
      <c r="N978" s="58"/>
      <c r="O978" s="58"/>
    </row>
    <row r="979" spans="12:15">
      <c r="L979" s="58"/>
      <c r="M979" s="58"/>
      <c r="N979" s="58"/>
      <c r="O979" s="58"/>
    </row>
    <row r="980" spans="12:15">
      <c r="L980" s="58"/>
      <c r="M980" s="58"/>
      <c r="N980" s="58"/>
      <c r="O980" s="58"/>
    </row>
    <row r="981" spans="12:15">
      <c r="L981" s="58"/>
      <c r="M981" s="58"/>
      <c r="N981" s="58"/>
      <c r="O981" s="58"/>
    </row>
    <row r="982" spans="12:15">
      <c r="L982" s="58"/>
      <c r="M982" s="58"/>
      <c r="N982" s="58"/>
      <c r="O982" s="58"/>
    </row>
    <row r="983" spans="12:15">
      <c r="L983" s="58"/>
      <c r="M983" s="58"/>
      <c r="N983" s="58"/>
      <c r="O983" s="58"/>
    </row>
    <row r="984" spans="12:15">
      <c r="L984" s="58"/>
      <c r="M984" s="58"/>
      <c r="N984" s="58"/>
      <c r="O984" s="58"/>
    </row>
    <row r="985" spans="12:15">
      <c r="L985" s="58"/>
      <c r="M985" s="58"/>
      <c r="N985" s="58"/>
      <c r="O985" s="58"/>
    </row>
    <row r="986" spans="12:15">
      <c r="L986" s="58"/>
      <c r="M986" s="58"/>
      <c r="N986" s="58"/>
      <c r="O986" s="58"/>
    </row>
    <row r="987" spans="12:15">
      <c r="L987" s="58"/>
      <c r="M987" s="58"/>
      <c r="N987" s="58"/>
      <c r="O987" s="58"/>
    </row>
    <row r="988" spans="12:15">
      <c r="L988" s="58"/>
      <c r="M988" s="58"/>
      <c r="N988" s="58"/>
      <c r="O988" s="58"/>
    </row>
    <row r="989" spans="12:15">
      <c r="L989" s="58"/>
      <c r="M989" s="58"/>
      <c r="N989" s="58"/>
      <c r="O989" s="58"/>
    </row>
    <row r="990" spans="12:15">
      <c r="L990" s="58"/>
      <c r="M990" s="58"/>
      <c r="N990" s="58"/>
      <c r="O990" s="58"/>
    </row>
    <row r="991" spans="12:15">
      <c r="L991" s="58"/>
      <c r="M991" s="58"/>
      <c r="N991" s="58"/>
      <c r="O991" s="58"/>
    </row>
    <row r="992" spans="12:15">
      <c r="L992" s="58"/>
      <c r="M992" s="58"/>
      <c r="N992" s="58"/>
      <c r="O992" s="58"/>
    </row>
    <row r="993" spans="12:15">
      <c r="L993" s="58"/>
      <c r="M993" s="58"/>
      <c r="N993" s="58"/>
      <c r="O993" s="58"/>
    </row>
    <row r="994" spans="12:15">
      <c r="L994" s="58"/>
      <c r="M994" s="58"/>
      <c r="N994" s="58"/>
      <c r="O994" s="58"/>
    </row>
    <row r="995" spans="12:15">
      <c r="L995" s="58"/>
      <c r="M995" s="58"/>
      <c r="N995" s="58"/>
      <c r="O995" s="58"/>
    </row>
    <row r="996" spans="12:15">
      <c r="L996" s="58"/>
      <c r="M996" s="58"/>
      <c r="N996" s="58"/>
      <c r="O996" s="58"/>
    </row>
    <row r="997" spans="12:15">
      <c r="L997" s="58"/>
      <c r="M997" s="58"/>
      <c r="N997" s="58"/>
      <c r="O997" s="58"/>
    </row>
    <row r="998" spans="12:15">
      <c r="L998" s="58"/>
      <c r="M998" s="58"/>
      <c r="N998" s="58"/>
      <c r="O998" s="58"/>
    </row>
    <row r="999" spans="12:15">
      <c r="L999" s="58"/>
      <c r="M999" s="58"/>
      <c r="N999" s="58"/>
      <c r="O999" s="58"/>
    </row>
    <row r="1000" spans="12:15">
      <c r="L1000" s="58"/>
      <c r="M1000" s="58"/>
      <c r="N1000" s="58"/>
      <c r="O1000" s="58"/>
    </row>
    <row r="1001" spans="12:15">
      <c r="L1001" s="58"/>
      <c r="M1001" s="58"/>
      <c r="N1001" s="58"/>
      <c r="O1001" s="58"/>
    </row>
    <row r="1002" spans="12:15">
      <c r="L1002" s="58"/>
      <c r="M1002" s="58"/>
      <c r="N1002" s="58"/>
      <c r="O1002" s="58"/>
    </row>
    <row r="1003" spans="12:15">
      <c r="L1003" s="58"/>
      <c r="M1003" s="58"/>
      <c r="N1003" s="58"/>
      <c r="O1003" s="58"/>
    </row>
    <row r="1004" spans="12:15">
      <c r="L1004" s="58"/>
      <c r="M1004" s="58"/>
      <c r="N1004" s="58"/>
      <c r="O1004" s="58"/>
    </row>
    <row r="1005" spans="12:15">
      <c r="L1005" s="58"/>
      <c r="M1005" s="58"/>
      <c r="N1005" s="58"/>
      <c r="O1005" s="58"/>
    </row>
    <row r="1006" spans="12:15">
      <c r="L1006" s="58"/>
      <c r="M1006" s="58"/>
      <c r="N1006" s="58"/>
      <c r="O1006" s="58"/>
    </row>
    <row r="1007" spans="12:15">
      <c r="L1007" s="58"/>
      <c r="M1007" s="58"/>
      <c r="N1007" s="58"/>
      <c r="O1007" s="58"/>
    </row>
    <row r="1008" spans="12:15">
      <c r="L1008" s="58"/>
      <c r="M1008" s="58"/>
      <c r="N1008" s="58"/>
      <c r="O1008" s="58"/>
    </row>
    <row r="1009" spans="12:15">
      <c r="L1009" s="58"/>
      <c r="M1009" s="58"/>
      <c r="N1009" s="58"/>
      <c r="O1009" s="58"/>
    </row>
    <row r="1010" spans="12:15">
      <c r="L1010" s="58"/>
      <c r="M1010" s="58"/>
      <c r="N1010" s="58"/>
      <c r="O1010" s="58"/>
    </row>
    <row r="1011" spans="12:15">
      <c r="L1011" s="58"/>
      <c r="M1011" s="58"/>
      <c r="N1011" s="58"/>
      <c r="O1011" s="58"/>
    </row>
    <row r="1012" spans="12:15">
      <c r="L1012" s="58"/>
      <c r="M1012" s="58"/>
      <c r="N1012" s="58"/>
      <c r="O1012" s="58"/>
    </row>
    <row r="1013" spans="12:15">
      <c r="L1013" s="58"/>
      <c r="M1013" s="58"/>
      <c r="N1013" s="58"/>
      <c r="O1013" s="58"/>
    </row>
    <row r="1014" spans="12:15">
      <c r="L1014" s="58"/>
      <c r="M1014" s="58"/>
      <c r="N1014" s="58"/>
      <c r="O1014" s="58"/>
    </row>
    <row r="1015" spans="12:15">
      <c r="L1015" s="58"/>
      <c r="M1015" s="58"/>
      <c r="N1015" s="58"/>
      <c r="O1015" s="58"/>
    </row>
    <row r="1016" spans="12:15">
      <c r="L1016" s="58"/>
      <c r="M1016" s="58"/>
      <c r="N1016" s="58"/>
      <c r="O1016" s="58"/>
    </row>
    <row r="1017" spans="12:15">
      <c r="L1017" s="58"/>
      <c r="M1017" s="58"/>
      <c r="N1017" s="58"/>
      <c r="O1017" s="58"/>
    </row>
    <row r="1018" spans="12:15">
      <c r="L1018" s="58"/>
      <c r="M1018" s="58"/>
      <c r="N1018" s="58"/>
      <c r="O1018" s="58"/>
    </row>
    <row r="1019" spans="12:15">
      <c r="L1019" s="58"/>
      <c r="M1019" s="58"/>
      <c r="N1019" s="58"/>
      <c r="O1019" s="58"/>
    </row>
    <row r="1020" spans="12:15">
      <c r="L1020" s="58"/>
      <c r="M1020" s="58"/>
      <c r="N1020" s="58"/>
      <c r="O1020" s="58"/>
    </row>
    <row r="1021" spans="12:15">
      <c r="L1021" s="58"/>
      <c r="M1021" s="58"/>
      <c r="N1021" s="58"/>
      <c r="O1021" s="58"/>
    </row>
    <row r="1022" spans="12:15">
      <c r="L1022" s="58"/>
      <c r="M1022" s="58"/>
      <c r="N1022" s="58"/>
      <c r="O1022" s="58"/>
    </row>
    <row r="1023" spans="12:15">
      <c r="L1023" s="58"/>
      <c r="M1023" s="58"/>
      <c r="N1023" s="58"/>
      <c r="O1023" s="58"/>
    </row>
    <row r="1024" spans="12:15">
      <c r="L1024" s="58"/>
      <c r="M1024" s="58"/>
      <c r="N1024" s="58"/>
      <c r="O1024" s="58"/>
    </row>
    <row r="1025" spans="12:15">
      <c r="L1025" s="58"/>
      <c r="M1025" s="58"/>
      <c r="N1025" s="58"/>
      <c r="O1025" s="58"/>
    </row>
    <row r="1026" spans="12:15">
      <c r="L1026" s="58"/>
      <c r="M1026" s="58"/>
      <c r="N1026" s="58"/>
      <c r="O1026" s="58"/>
    </row>
    <row r="1027" spans="12:15">
      <c r="L1027" s="58"/>
      <c r="M1027" s="58"/>
      <c r="N1027" s="58"/>
      <c r="O1027" s="58"/>
    </row>
    <row r="1028" spans="12:15">
      <c r="L1028" s="58"/>
      <c r="M1028" s="58"/>
      <c r="N1028" s="58"/>
      <c r="O1028" s="58"/>
    </row>
    <row r="1029" spans="12:15">
      <c r="L1029" s="58"/>
      <c r="M1029" s="58"/>
      <c r="N1029" s="58"/>
      <c r="O1029" s="58"/>
    </row>
    <row r="1030" spans="12:15">
      <c r="L1030" s="58"/>
      <c r="M1030" s="58"/>
      <c r="N1030" s="58"/>
      <c r="O1030" s="58"/>
    </row>
    <row r="1031" spans="12:15">
      <c r="L1031" s="58"/>
      <c r="M1031" s="58"/>
      <c r="N1031" s="58"/>
      <c r="O1031" s="58"/>
    </row>
    <row r="1032" spans="12:15">
      <c r="L1032" s="58"/>
      <c r="M1032" s="58"/>
      <c r="N1032" s="58"/>
      <c r="O1032" s="58"/>
    </row>
    <row r="1033" spans="12:15">
      <c r="L1033" s="58"/>
      <c r="M1033" s="58"/>
      <c r="N1033" s="58"/>
      <c r="O1033" s="58"/>
    </row>
    <row r="1034" spans="12:15">
      <c r="L1034" s="58"/>
      <c r="M1034" s="58"/>
      <c r="N1034" s="58"/>
      <c r="O1034" s="58"/>
    </row>
    <row r="1035" spans="12:15">
      <c r="L1035" s="58"/>
      <c r="M1035" s="58"/>
      <c r="N1035" s="58"/>
      <c r="O1035" s="58"/>
    </row>
    <row r="1036" spans="12:15">
      <c r="L1036" s="58"/>
      <c r="M1036" s="58"/>
      <c r="N1036" s="58"/>
      <c r="O1036" s="58"/>
    </row>
    <row r="1037" spans="12:15">
      <c r="L1037" s="58"/>
      <c r="M1037" s="58"/>
      <c r="N1037" s="58"/>
      <c r="O1037" s="58"/>
    </row>
    <row r="1038" spans="12:15">
      <c r="L1038" s="58"/>
      <c r="M1038" s="58"/>
      <c r="N1038" s="58"/>
      <c r="O1038" s="58"/>
    </row>
    <row r="1039" spans="12:15">
      <c r="L1039" s="58"/>
      <c r="M1039" s="58"/>
      <c r="N1039" s="58"/>
      <c r="O1039" s="58"/>
    </row>
    <row r="1040" spans="12:15">
      <c r="L1040" s="58"/>
      <c r="M1040" s="58"/>
      <c r="N1040" s="58"/>
      <c r="O1040" s="58"/>
    </row>
    <row r="1041" spans="12:15">
      <c r="L1041" s="58"/>
      <c r="M1041" s="58"/>
      <c r="N1041" s="58"/>
      <c r="O1041" s="58"/>
    </row>
    <row r="1042" spans="12:15">
      <c r="L1042" s="58"/>
      <c r="M1042" s="58"/>
      <c r="N1042" s="58"/>
      <c r="O1042" s="58"/>
    </row>
    <row r="1043" spans="12:15">
      <c r="L1043" s="58"/>
      <c r="M1043" s="58"/>
      <c r="N1043" s="58"/>
      <c r="O1043" s="58"/>
    </row>
    <row r="1044" spans="12:15">
      <c r="L1044" s="58"/>
      <c r="M1044" s="58"/>
      <c r="N1044" s="58"/>
      <c r="O1044" s="58"/>
    </row>
    <row r="1045" spans="12:15">
      <c r="L1045" s="58"/>
      <c r="M1045" s="58"/>
      <c r="N1045" s="58"/>
      <c r="O1045" s="58"/>
    </row>
    <row r="1046" spans="12:15">
      <c r="L1046" s="58"/>
      <c r="M1046" s="58"/>
      <c r="N1046" s="58"/>
      <c r="O1046" s="58"/>
    </row>
    <row r="1047" spans="12:15">
      <c r="L1047" s="58"/>
      <c r="M1047" s="58"/>
      <c r="N1047" s="58"/>
      <c r="O1047" s="58"/>
    </row>
    <row r="1048" spans="12:15">
      <c r="L1048" s="58"/>
      <c r="M1048" s="58"/>
      <c r="N1048" s="58"/>
      <c r="O1048" s="58"/>
    </row>
    <row r="1049" spans="12:15">
      <c r="L1049" s="58"/>
      <c r="M1049" s="58"/>
      <c r="N1049" s="58"/>
      <c r="O1049" s="58"/>
    </row>
    <row r="1050" spans="12:15">
      <c r="L1050" s="58"/>
      <c r="M1050" s="58"/>
      <c r="N1050" s="58"/>
      <c r="O1050" s="58"/>
    </row>
    <row r="1051" spans="12:15">
      <c r="L1051" s="58"/>
      <c r="M1051" s="58"/>
      <c r="N1051" s="58"/>
      <c r="O1051" s="58"/>
    </row>
    <row r="1052" spans="12:15">
      <c r="L1052" s="58"/>
      <c r="M1052" s="58"/>
      <c r="N1052" s="58"/>
      <c r="O1052" s="58"/>
    </row>
    <row r="1053" spans="12:15">
      <c r="L1053" s="58"/>
      <c r="M1053" s="58"/>
      <c r="N1053" s="58"/>
      <c r="O1053" s="58"/>
    </row>
    <row r="1054" spans="12:15">
      <c r="L1054" s="58"/>
      <c r="M1054" s="58"/>
      <c r="N1054" s="58"/>
      <c r="O1054" s="58"/>
    </row>
    <row r="1055" spans="12:15">
      <c r="L1055" s="58"/>
      <c r="M1055" s="58"/>
      <c r="N1055" s="58"/>
      <c r="O1055" s="58"/>
    </row>
    <row r="1056" spans="12:15">
      <c r="L1056" s="58"/>
      <c r="M1056" s="58"/>
      <c r="N1056" s="58"/>
      <c r="O1056" s="58"/>
    </row>
    <row r="1057" spans="12:15">
      <c r="L1057" s="58"/>
      <c r="M1057" s="58"/>
      <c r="N1057" s="58"/>
      <c r="O1057" s="58"/>
    </row>
    <row r="1058" spans="12:15">
      <c r="L1058" s="58"/>
      <c r="M1058" s="58"/>
      <c r="N1058" s="58"/>
      <c r="O1058" s="58"/>
    </row>
    <row r="1059" spans="12:15">
      <c r="L1059" s="58"/>
      <c r="M1059" s="58"/>
      <c r="N1059" s="58"/>
      <c r="O1059" s="58"/>
    </row>
    <row r="1060" spans="12:15">
      <c r="L1060" s="58"/>
      <c r="M1060" s="58"/>
      <c r="N1060" s="58"/>
      <c r="O1060" s="58"/>
    </row>
    <row r="1061" spans="12:15">
      <c r="L1061" s="58"/>
      <c r="M1061" s="58"/>
      <c r="N1061" s="58"/>
      <c r="O1061" s="58"/>
    </row>
    <row r="1062" spans="12:15">
      <c r="L1062" s="58"/>
      <c r="M1062" s="58"/>
      <c r="N1062" s="58"/>
      <c r="O1062" s="58"/>
    </row>
    <row r="1063" spans="12:15">
      <c r="L1063" s="58"/>
      <c r="M1063" s="58"/>
      <c r="N1063" s="58"/>
      <c r="O1063" s="58"/>
    </row>
    <row r="1064" spans="12:15">
      <c r="L1064" s="58"/>
      <c r="M1064" s="58"/>
      <c r="N1064" s="58"/>
      <c r="O1064" s="58"/>
    </row>
    <row r="1065" spans="12:15">
      <c r="L1065" s="58"/>
      <c r="M1065" s="58"/>
      <c r="N1065" s="58"/>
      <c r="O1065" s="58"/>
    </row>
    <row r="1066" spans="12:15">
      <c r="L1066" s="58"/>
      <c r="M1066" s="58"/>
      <c r="N1066" s="58"/>
      <c r="O1066" s="58"/>
    </row>
    <row r="1067" spans="12:15">
      <c r="L1067" s="58"/>
      <c r="M1067" s="58"/>
      <c r="N1067" s="58"/>
      <c r="O1067" s="58"/>
    </row>
    <row r="1068" spans="12:15">
      <c r="L1068" s="58"/>
      <c r="M1068" s="58"/>
      <c r="N1068" s="58"/>
      <c r="O1068" s="58"/>
    </row>
    <row r="1069" spans="12:15">
      <c r="L1069" s="58"/>
      <c r="M1069" s="58"/>
      <c r="N1069" s="58"/>
      <c r="O1069" s="58"/>
    </row>
    <row r="1070" spans="12:15">
      <c r="L1070" s="58"/>
      <c r="M1070" s="58"/>
      <c r="N1070" s="58"/>
      <c r="O1070" s="58"/>
    </row>
    <row r="1071" spans="12:15">
      <c r="L1071" s="58"/>
      <c r="M1071" s="58"/>
      <c r="N1071" s="58"/>
      <c r="O1071" s="58"/>
    </row>
    <row r="1072" spans="12:15">
      <c r="L1072" s="58"/>
      <c r="M1072" s="58"/>
      <c r="N1072" s="58"/>
      <c r="O1072" s="58"/>
    </row>
    <row r="1073" spans="12:15">
      <c r="L1073" s="58"/>
      <c r="M1073" s="58"/>
      <c r="N1073" s="58"/>
      <c r="O1073" s="58"/>
    </row>
    <row r="1074" spans="12:15">
      <c r="L1074" s="58"/>
      <c r="M1074" s="58"/>
      <c r="N1074" s="58"/>
      <c r="O1074" s="58"/>
    </row>
    <row r="1075" spans="12:15">
      <c r="L1075" s="58"/>
      <c r="M1075" s="58"/>
      <c r="N1075" s="58"/>
      <c r="O1075" s="58"/>
    </row>
    <row r="1076" spans="12:15">
      <c r="L1076" s="58"/>
      <c r="M1076" s="58"/>
      <c r="N1076" s="58"/>
      <c r="O1076" s="58"/>
    </row>
    <row r="1077" spans="12:15">
      <c r="L1077" s="58"/>
      <c r="M1077" s="58"/>
      <c r="N1077" s="58"/>
      <c r="O1077" s="58"/>
    </row>
    <row r="1078" spans="12:15">
      <c r="L1078" s="58"/>
      <c r="M1078" s="58"/>
      <c r="N1078" s="58"/>
      <c r="O1078" s="58"/>
    </row>
    <row r="1079" spans="12:15">
      <c r="L1079" s="58"/>
      <c r="M1079" s="58"/>
      <c r="N1079" s="58"/>
      <c r="O1079" s="58"/>
    </row>
    <row r="1080" spans="12:15">
      <c r="L1080" s="58"/>
      <c r="M1080" s="58"/>
      <c r="N1080" s="58"/>
      <c r="O1080" s="58"/>
    </row>
    <row r="1081" spans="12:15">
      <c r="L1081" s="58"/>
      <c r="M1081" s="58"/>
      <c r="N1081" s="58"/>
      <c r="O1081" s="58"/>
    </row>
    <row r="1082" spans="12:15">
      <c r="L1082" s="58"/>
      <c r="M1082" s="58"/>
      <c r="N1082" s="58"/>
      <c r="O1082" s="58"/>
    </row>
    <row r="1083" spans="12:15">
      <c r="L1083" s="58"/>
      <c r="M1083" s="58"/>
      <c r="N1083" s="58"/>
      <c r="O1083" s="58"/>
    </row>
    <row r="1084" spans="12:15">
      <c r="L1084" s="58"/>
      <c r="M1084" s="58"/>
      <c r="N1084" s="58"/>
      <c r="O1084" s="58"/>
    </row>
    <row r="1085" spans="12:15">
      <c r="L1085" s="58"/>
      <c r="M1085" s="58"/>
      <c r="N1085" s="58"/>
      <c r="O1085" s="58"/>
    </row>
    <row r="1086" spans="12:15">
      <c r="L1086" s="58"/>
      <c r="M1086" s="58"/>
      <c r="N1086" s="58"/>
      <c r="O1086" s="58"/>
    </row>
    <row r="1087" spans="12:15">
      <c r="L1087" s="58"/>
      <c r="M1087" s="58"/>
      <c r="N1087" s="58"/>
      <c r="O1087" s="58"/>
    </row>
    <row r="1088" spans="12:15">
      <c r="L1088" s="58"/>
      <c r="M1088" s="58"/>
      <c r="N1088" s="58"/>
      <c r="O1088" s="58"/>
    </row>
    <row r="1089" spans="12:15">
      <c r="L1089" s="58"/>
      <c r="M1089" s="58"/>
      <c r="N1089" s="58"/>
      <c r="O1089" s="58"/>
    </row>
    <row r="1090" spans="12:15">
      <c r="L1090" s="58"/>
      <c r="M1090" s="58"/>
      <c r="N1090" s="58"/>
      <c r="O1090" s="58"/>
    </row>
    <row r="1091" spans="12:15">
      <c r="L1091" s="58"/>
      <c r="M1091" s="58"/>
      <c r="N1091" s="58"/>
      <c r="O1091" s="58"/>
    </row>
    <row r="1092" spans="12:15">
      <c r="L1092" s="58"/>
      <c r="M1092" s="58"/>
      <c r="N1092" s="58"/>
      <c r="O1092" s="58"/>
    </row>
    <row r="1093" spans="12:15">
      <c r="L1093" s="58"/>
      <c r="M1093" s="58"/>
      <c r="N1093" s="58"/>
      <c r="O1093" s="58"/>
    </row>
    <row r="1094" spans="12:15">
      <c r="L1094" s="58"/>
      <c r="M1094" s="58"/>
      <c r="N1094" s="58"/>
      <c r="O1094" s="58"/>
    </row>
    <row r="1095" spans="12:15">
      <c r="L1095" s="58"/>
      <c r="M1095" s="58"/>
      <c r="N1095" s="58"/>
      <c r="O1095" s="58"/>
    </row>
    <row r="1096" spans="12:15">
      <c r="L1096" s="58"/>
      <c r="M1096" s="58"/>
      <c r="N1096" s="58"/>
      <c r="O1096" s="58"/>
    </row>
    <row r="1097" spans="12:15">
      <c r="L1097" s="58"/>
      <c r="M1097" s="58"/>
      <c r="N1097" s="58"/>
      <c r="O1097" s="58"/>
    </row>
    <row r="1098" spans="12:15">
      <c r="L1098" s="58"/>
      <c r="M1098" s="58"/>
      <c r="N1098" s="58"/>
      <c r="O1098" s="58"/>
    </row>
    <row r="1099" spans="12:15">
      <c r="L1099" s="58"/>
      <c r="M1099" s="58"/>
      <c r="N1099" s="58"/>
      <c r="O1099" s="58"/>
    </row>
    <row r="1100" spans="12:15">
      <c r="L1100" s="58"/>
      <c r="M1100" s="58"/>
      <c r="N1100" s="58"/>
      <c r="O1100" s="58"/>
    </row>
    <row r="1101" spans="12:15">
      <c r="L1101" s="58"/>
      <c r="M1101" s="58"/>
      <c r="N1101" s="58"/>
      <c r="O1101" s="58"/>
    </row>
    <row r="1102" spans="12:15">
      <c r="L1102" s="58"/>
      <c r="M1102" s="58"/>
      <c r="N1102" s="58"/>
      <c r="O1102" s="58"/>
    </row>
    <row r="1103" spans="12:15">
      <c r="L1103" s="58"/>
      <c r="M1103" s="58"/>
      <c r="N1103" s="58"/>
      <c r="O1103" s="58"/>
    </row>
    <row r="1104" spans="12:15">
      <c r="L1104" s="58"/>
      <c r="M1104" s="58"/>
      <c r="N1104" s="58"/>
      <c r="O1104" s="58"/>
    </row>
    <row r="1105" spans="12:15">
      <c r="L1105" s="58"/>
      <c r="M1105" s="58"/>
      <c r="N1105" s="58"/>
      <c r="O1105" s="58"/>
    </row>
  </sheetData>
  <mergeCells count="1">
    <mergeCell ref="L1:O1"/>
  </mergeCells>
  <phoneticPr fontId="12" type="noConversion"/>
  <dataValidations count="6">
    <dataValidation type="list" allowBlank="1" sqref="G8:G9 G65:G66 G63" xr:uid="{00000000-0002-0000-0100-000000000000}">
      <formula1>"ACCEPTED,AWAITING CLARIFICATION,PROCESSING,SUCCESSFUL (Info has been disclosed),SUCCESSFUL (Info already available online),SUCCESSFUL (Request has already been addressed),PARTIALLY SUCCESSFUL,DENIED (Info under Exceptions List),DENIED (Wrong Agency),DENIE"&amp;"D (Invalid Request),CLOSED,RED FLAGS,INVALID REQUEST"</formula1>
    </dataValidation>
    <dataValidation type="list" allowBlank="1" sqref="C10:C30 C49:C105 C221" xr:uid="{00000000-0002-0000-0100-000001000000}">
      <formula1>"eFOI,STANDARD"</formula1>
    </dataValidation>
    <dataValidation type="list" allowBlank="1" sqref="F10:F30 P11 F49:F105 G11:K11" xr:uid="{00000000-0002-0000-0100-000002000000}">
      <formula1>"YES,NO"</formula1>
    </dataValidation>
    <dataValidation type="list" allowBlank="1" sqref="K10 K12:K30 K49:K105" xr:uid="{00000000-0002-0000-0100-000003000000}">
      <formula1>"Yes,No"</formula1>
    </dataValidation>
    <dataValidation type="list" allowBlank="1" sqref="A10:A30 A49:A56" xr:uid="{00000000-0002-0000-0100-000004000000}">
      <formula1>"2016-Q4,2017-Q1,2017-Q2,2017-Q3,2017-Q4,2018-Q1"</formula1>
    </dataValidation>
    <dataValidation type="list" allowBlank="1" sqref="B23 G10 G12:G30 G49:G57 G59 G64" xr:uid="{00000000-0002-0000-0100-000005000000}">
      <formula1>"Proactively disclosed,Successful,Partially Successful,Info under Exceptions List,Info not maintained,Invalid request,Closed,Pending,Accepted,Awaiting Clarification,Processing"</formula1>
    </dataValidation>
  </dataValidations>
  <hyperlinks>
    <hyperlink ref="E221" r:id="rId1" xr:uid="{1A2B6C8C-FB72-41E6-A49B-391D192176A8}"/>
    <hyperlink ref="E219" r:id="rId2" xr:uid="{F982CE09-8F10-415F-B137-2E7E90ADF84A}"/>
    <hyperlink ref="E220" r:id="rId3" xr:uid="{7E0562D6-949C-4004-B27B-C79A38B0E978}"/>
    <hyperlink ref="E218" r:id="rId4" xr:uid="{740EE640-A46F-4D02-B0F4-14A6B041A6FB}"/>
    <hyperlink ref="E217" r:id="rId5" xr:uid="{38859F23-2FC0-41D3-91AB-B1EEA7E53C48}"/>
    <hyperlink ref="E216" r:id="rId6" xr:uid="{CA25522B-48AB-4298-801F-AD66294B1DC3}"/>
    <hyperlink ref="E215" r:id="rId7" xr:uid="{91A7576A-14AC-416C-9F31-CAA62C6FD1D5}"/>
    <hyperlink ref="E214" r:id="rId8" xr:uid="{DBAE42DA-A87A-4D83-A83A-B191A1EB0A8F}"/>
    <hyperlink ref="E213" r:id="rId9" xr:uid="{1059A03A-208F-4379-AFBF-89105F8908A4}"/>
    <hyperlink ref="E212" r:id="rId10" xr:uid="{61A203CB-6A43-4B92-A0E3-1A534C49252C}"/>
    <hyperlink ref="E211" r:id="rId11" xr:uid="{3494F242-F947-4987-84C9-1A2E97F10475}"/>
    <hyperlink ref="E210" r:id="rId12" xr:uid="{8A9F65A1-34CD-455C-9AB4-3DD06C03338E}"/>
    <hyperlink ref="E209" r:id="rId13" xr:uid="{C218E6E9-E8E7-4CB8-B81A-80EE838FC055}"/>
    <hyperlink ref="E208" r:id="rId14" xr:uid="{45933851-97CF-42DD-9FD0-9E543B9A66B5}"/>
    <hyperlink ref="E207" r:id="rId15" xr:uid="{50FC3EBA-9D66-4FB6-9513-FFA2646BCC3D}"/>
    <hyperlink ref="E206" r:id="rId16" xr:uid="{FC8AB788-841D-419E-ABB3-F35E8D916E1C}"/>
    <hyperlink ref="E205" r:id="rId17" xr:uid="{CECFA959-F411-4CCA-98A5-FBC5CB3C9A8D}"/>
    <hyperlink ref="E204" r:id="rId18" xr:uid="{5D7C6AAB-04F5-425F-A0F5-928C26562594}"/>
    <hyperlink ref="E203" r:id="rId19" xr:uid="{2A630B63-028D-49EA-8A03-9EFFA6CC731B}"/>
    <hyperlink ref="E202" r:id="rId20" xr:uid="{080F46B2-C801-4A99-BD4E-584B7C1E0F89}"/>
    <hyperlink ref="E201" r:id="rId21" xr:uid="{18FE8350-B6D2-4572-A4F4-C27B136432B5}"/>
    <hyperlink ref="E200" r:id="rId22" xr:uid="{2C150CF9-CD09-400D-BBED-1B9E470B83B6}"/>
    <hyperlink ref="E199" r:id="rId23" xr:uid="{EF97602D-70F2-4DF3-99BB-E90BB3CF51CA}"/>
    <hyperlink ref="E198" r:id="rId24" xr:uid="{A642307C-0A8C-446E-B155-E6106D9B6FA6}"/>
    <hyperlink ref="E197" r:id="rId25" xr:uid="{6B86127D-5AE8-4DC6-B7F4-0AFAEB412796}"/>
    <hyperlink ref="E196" r:id="rId26" xr:uid="{145B00BE-9A2D-4EE7-BA47-F7840A8DD0D9}"/>
    <hyperlink ref="E195" r:id="rId27" xr:uid="{D64F247E-5CA0-4DD1-860C-5F9146EEE232}"/>
    <hyperlink ref="E194" r:id="rId28" xr:uid="{50E61B82-356A-4586-BA6D-F395A78043C6}"/>
    <hyperlink ref="E193" r:id="rId29" xr:uid="{0BE64472-685E-44E9-BF51-348140FDFDC2}"/>
    <hyperlink ref="E192" r:id="rId30" xr:uid="{D2B697F8-00C5-4F1C-85ED-59FBC7405658}"/>
    <hyperlink ref="E191" r:id="rId31" xr:uid="{E2214FFD-F9E2-407D-9863-5E700AB3FD4C}"/>
    <hyperlink ref="E190" r:id="rId32" xr:uid="{235F44BC-7D94-431B-B22B-CC5334EB74BE}"/>
    <hyperlink ref="E189" r:id="rId33" xr:uid="{565D1E21-4BB1-43D2-8827-333DA3E40A71}"/>
    <hyperlink ref="E188" r:id="rId34" xr:uid="{596F1802-FD89-48CE-B097-4F9E4E1442E7}"/>
    <hyperlink ref="E187" r:id="rId35" xr:uid="{87BDD74B-B201-46B4-8D5B-CC85E7E779B6}"/>
    <hyperlink ref="E186" r:id="rId36" xr:uid="{B67411F2-B8A7-4CE3-8586-72F08600C02F}"/>
    <hyperlink ref="E185" r:id="rId37" xr:uid="{EAE70B8A-5E1E-432F-B068-57A07CF6E099}"/>
    <hyperlink ref="E184" r:id="rId38" xr:uid="{AEAAC03E-73B6-4CE9-941C-532189363C16}"/>
    <hyperlink ref="E183" r:id="rId39" xr:uid="{58104538-986E-4312-BBC5-845520042FC0}"/>
    <hyperlink ref="E182" r:id="rId40" xr:uid="{238B717A-0811-4418-A4C1-BDD7ED04B657}"/>
    <hyperlink ref="E181" r:id="rId41" xr:uid="{858A405E-8305-4638-B0D9-8EE5094954DB}"/>
    <hyperlink ref="E180" r:id="rId42" xr:uid="{12888601-CE55-48D5-B229-511523D9E215}"/>
    <hyperlink ref="E179" r:id="rId43" xr:uid="{FF11BC0C-30AC-444C-BC63-CF7F53B15F9F}"/>
    <hyperlink ref="E178" r:id="rId44" xr:uid="{70A8052E-4DC2-41C0-A57B-311EDA549312}"/>
    <hyperlink ref="E177" r:id="rId45" xr:uid="{FF2242D4-516D-4126-BB75-7E9A2F23B792}"/>
    <hyperlink ref="E176" r:id="rId46" xr:uid="{AD3A636F-42E5-4EE7-BCC7-EFB99E08B462}"/>
    <hyperlink ref="E175" r:id="rId47" xr:uid="{3184B01B-5CC9-4319-A74D-0D817710A1E5}"/>
    <hyperlink ref="E174" r:id="rId48" xr:uid="{1EF4BC17-84D6-47E9-BEB4-668001D86D13}"/>
    <hyperlink ref="E173" r:id="rId49" xr:uid="{8C4785D3-A39F-470F-A03B-8137057105AE}"/>
    <hyperlink ref="E172" r:id="rId50" xr:uid="{6D870E16-77A7-4A93-90CE-B1C7B76B1CE8}"/>
    <hyperlink ref="E171" r:id="rId51" xr:uid="{914B7BBD-75F3-406F-A5B3-6EC8C900D647}"/>
    <hyperlink ref="E170" r:id="rId52" xr:uid="{B1B67CD9-C4F3-4CC1-9643-C01B6C769AB2}"/>
    <hyperlink ref="E169" r:id="rId53" xr:uid="{36662787-3F23-4847-A2F2-9ACC7A2ABE54}"/>
    <hyperlink ref="E168" r:id="rId54" xr:uid="{65F827EB-6E31-426F-BC93-6AA4A72076D9}"/>
    <hyperlink ref="E167" r:id="rId55" xr:uid="{4FF93648-A7CD-481C-8966-14481A0956F1}"/>
    <hyperlink ref="E166" r:id="rId56" xr:uid="{514FF7D9-2D4A-487A-91A7-8D7607335B2B}"/>
    <hyperlink ref="E164" r:id="rId57" xr:uid="{5D112367-48A2-4AFA-A916-A2E51A10C86C}"/>
    <hyperlink ref="E163" r:id="rId58" xr:uid="{A7CA40B7-0BE0-44BF-9BD1-8D94BC95A41B}"/>
    <hyperlink ref="E162" r:id="rId59" xr:uid="{64E39B3C-6C14-4EC9-AB92-AC2CBFF2AEA2}"/>
    <hyperlink ref="E161" r:id="rId60" xr:uid="{AF80B1E7-CBDE-4B86-9FC3-E31C79FD9CC4}"/>
    <hyperlink ref="E160" r:id="rId61" xr:uid="{008BC3B0-9FD2-484B-B929-17C832B88A4B}"/>
    <hyperlink ref="E159" r:id="rId62" xr:uid="{35BCE1E4-D334-47D6-A166-93A3AF3F8730}"/>
    <hyperlink ref="E158" r:id="rId63" xr:uid="{9388B3C2-DE33-47EB-865D-E976B274DEB8}"/>
    <hyperlink ref="E157" r:id="rId64" xr:uid="{E836A52C-A23F-4FBA-8BF4-83DE2BDBE132}"/>
    <hyperlink ref="E156" r:id="rId65" xr:uid="{A433B2AA-2741-4E6C-ABD3-3666B8A5BF41}"/>
    <hyperlink ref="E155" r:id="rId66" xr:uid="{D1F3B31B-4A42-4984-8B79-B312380463EC}"/>
    <hyperlink ref="E154" r:id="rId67" xr:uid="{A0A08AA9-4CB2-4799-8BB8-5D1AC1A30172}"/>
    <hyperlink ref="E153" r:id="rId68" xr:uid="{053F0D50-D8DB-4030-BC98-684C5A80C7EC}"/>
    <hyperlink ref="E152" r:id="rId69" xr:uid="{6A1250CE-905B-4654-9023-84ED7EF1C548}"/>
    <hyperlink ref="E151" r:id="rId70" xr:uid="{0D21C7C2-4F0F-4804-8B33-FEBF891A4F86}"/>
    <hyperlink ref="E150" r:id="rId71" xr:uid="{9621C087-ECAA-4342-A0DA-746DDF4A1A03}"/>
    <hyperlink ref="E149" r:id="rId72" xr:uid="{A5ED07FC-8B12-4DC1-BF0F-892E467BCAD9}"/>
    <hyperlink ref="E148" r:id="rId73" xr:uid="{C856CD16-B834-4EBD-919D-AD5EB6D193F9}"/>
    <hyperlink ref="E147" r:id="rId74" xr:uid="{6182BA1B-91EC-4906-96F8-C8CD6731E7FE}"/>
    <hyperlink ref="E146" r:id="rId75" xr:uid="{45E5810C-CAE9-4B17-9117-98723CEA3456}"/>
    <hyperlink ref="E145" r:id="rId76" xr:uid="{5E2DF3AC-6698-4DCE-9760-C1E1F5DBC1A5}"/>
    <hyperlink ref="E144" r:id="rId77" xr:uid="{94A0EF8F-21ED-4DB7-93B3-D90E4EA59EE8}"/>
    <hyperlink ref="E143" r:id="rId78" xr:uid="{E0675C01-3A39-44C4-8152-1735E6F88D87}"/>
    <hyperlink ref="E142" r:id="rId79" xr:uid="{0C5E4DC4-5A29-4D62-A7E9-7270AA2A29BC}"/>
    <hyperlink ref="E141" r:id="rId80" xr:uid="{A555AD9D-F919-4CD1-8543-C7347C876C7A}"/>
    <hyperlink ref="E140" r:id="rId81" xr:uid="{783ADA98-55CF-4EBC-AFBA-237201B9FD60}"/>
    <hyperlink ref="E139" r:id="rId82" xr:uid="{E27B0AEF-B63A-4F85-A81D-0450BD08AAE6}"/>
    <hyperlink ref="E138" r:id="rId83" xr:uid="{7D7B4982-A4D6-4D85-89F0-828720BB6548}"/>
    <hyperlink ref="E137" r:id="rId84" xr:uid="{B3A77081-8CC3-4B69-973B-66403C5AD9DF}"/>
    <hyperlink ref="E136" r:id="rId85" xr:uid="{2915C081-BA41-4095-972B-D4EC1DC38CD4}"/>
    <hyperlink ref="E135" r:id="rId86" xr:uid="{65B199DD-B964-4B5B-A3FD-61C9F7C175B5}"/>
    <hyperlink ref="E134" r:id="rId87" xr:uid="{5BDE742C-2FB5-402B-AEE1-C1F0D81F5947}"/>
    <hyperlink ref="E133" r:id="rId88" xr:uid="{C75AF785-F2FA-416B-B3A3-7A7D82EFA42F}"/>
    <hyperlink ref="E132" r:id="rId89" xr:uid="{AFC03E16-11D8-4EC0-9D99-D70975747D24}"/>
    <hyperlink ref="E131" r:id="rId90" xr:uid="{5875B80D-6F01-4427-A982-C8EAE7D531C1}"/>
    <hyperlink ref="E130" r:id="rId91" xr:uid="{A96AF6C6-0297-469F-845E-BDD1D90F98EC}"/>
    <hyperlink ref="E129" r:id="rId92" xr:uid="{8F290F93-3388-4E6E-914C-38AFF558960A}"/>
    <hyperlink ref="E128" r:id="rId93" xr:uid="{0BC0F0EE-1E52-45E6-9AB4-1156CFE331CB}"/>
    <hyperlink ref="E127" r:id="rId94" xr:uid="{4A34C3F8-A6F8-4013-B28A-E449751273CA}"/>
    <hyperlink ref="E126" r:id="rId95" xr:uid="{D10B8385-42DD-438B-92B6-4E49D07DD00D}"/>
    <hyperlink ref="E125" r:id="rId96" xr:uid="{3B82E64B-8625-4A62-9CF2-4418DD67A954}"/>
    <hyperlink ref="E124" r:id="rId97" xr:uid="{145476F2-D13B-412E-9E00-07EBAE8516EF}"/>
    <hyperlink ref="E123" r:id="rId98" xr:uid="{0AEAEECB-48BB-4FD6-9D7E-42875B39538F}"/>
    <hyperlink ref="E122" r:id="rId99" xr:uid="{C29244BE-CC83-4370-ABA5-6E5583BF2C72}"/>
    <hyperlink ref="E121" r:id="rId100" xr:uid="{127450E2-E6F7-44EA-8553-BAFCA67F2D99}"/>
    <hyperlink ref="E120" r:id="rId101" xr:uid="{DF8A7854-E1AA-4986-A136-BE8D14B6C66D}"/>
    <hyperlink ref="E119" r:id="rId102" xr:uid="{1008667D-4C52-4CB1-9F40-B0AC753C41E8}"/>
    <hyperlink ref="E118" r:id="rId103" xr:uid="{7D34D926-D8FC-49DD-83AB-571E81EBCA52}"/>
    <hyperlink ref="E117" r:id="rId104" xr:uid="{F3AA7863-1010-4074-BE49-69A580F44224}"/>
    <hyperlink ref="E116" r:id="rId105" xr:uid="{51AC122A-9C9E-4A05-8D91-82F01C2B9E86}"/>
    <hyperlink ref="E115" r:id="rId106" xr:uid="{FDB85754-A77D-4B1B-9D73-968CFACCE2E0}"/>
    <hyperlink ref="E114" r:id="rId107" xr:uid="{E5152B31-F4B8-4974-92AB-D305FD3D5F8C}"/>
    <hyperlink ref="E113" r:id="rId108" xr:uid="{934D470A-C16F-41A1-BB33-D624C1FE88D6}"/>
    <hyperlink ref="E112" r:id="rId109" xr:uid="{EB689FF9-8C5C-4EFA-95DC-EE2C3CBB558A}"/>
    <hyperlink ref="E111" r:id="rId110" xr:uid="{0F559615-E38B-4BE3-9659-218355794DB6}"/>
    <hyperlink ref="E110" r:id="rId111" xr:uid="{53286FA2-ADDA-444F-8EC4-58E979BA5267}"/>
    <hyperlink ref="E109" r:id="rId112" xr:uid="{45282DF2-6FE1-4A62-AB4C-34155F842258}"/>
    <hyperlink ref="E108" r:id="rId113" xr:uid="{88B0E3F4-9125-4326-93DF-6A26459EFE71}"/>
    <hyperlink ref="E107" r:id="rId114" xr:uid="{2A213DB6-57E1-452B-94B3-9B93D7D225EE}"/>
  </hyperlinks>
  <printOptions horizontalCentered="1" gridLines="1"/>
  <pageMargins left="0.7" right="0.7" top="0.75" bottom="0.75" header="0" footer="0"/>
  <pageSetup paperSize="9" fitToHeight="0" pageOrder="overThenDown" orientation="landscape" cellComments="atEnd" r:id="rId1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tabSelected="1" topLeftCell="D1" zoomScale="80" zoomScaleNormal="80" workbookViewId="0">
      <pane ySplit="2" topLeftCell="E21" activePane="bottomLeft" state="frozen"/>
      <selection pane="bottomLeft" activeCell="Q25" sqref="Q25"/>
    </sheetView>
  </sheetViews>
  <sheetFormatPr defaultColWidth="14.42578125" defaultRowHeight="12.75" customHeight="1"/>
  <cols>
    <col min="1" max="1" width="17.28515625" bestFit="1" customWidth="1"/>
    <col min="2" max="2" width="18.85546875" bestFit="1" customWidth="1"/>
    <col min="3" max="3" width="15.42578125" bestFit="1" customWidth="1"/>
    <col min="4" max="4" width="14.140625" bestFit="1" customWidth="1"/>
    <col min="5" max="5" width="14.7109375" bestFit="1" customWidth="1"/>
    <col min="6" max="6" width="11.7109375" bestFit="1" customWidth="1"/>
    <col min="7" max="7" width="1.140625" customWidth="1"/>
    <col min="8" max="8" width="22" bestFit="1" customWidth="1"/>
    <col min="9" max="10" width="11.28515625" bestFit="1" customWidth="1"/>
    <col min="11" max="11" width="18" bestFit="1" customWidth="1"/>
    <col min="12" max="12" width="18.85546875" bestFit="1" customWidth="1"/>
    <col min="13" max="13" width="10.85546875" bestFit="1" customWidth="1"/>
    <col min="14" max="14" width="12.140625" bestFit="1" customWidth="1"/>
    <col min="15" max="15" width="11.28515625" bestFit="1" customWidth="1"/>
    <col min="16" max="16" width="14.7109375" bestFit="1" customWidth="1"/>
    <col min="17" max="17" width="27.42578125" bestFit="1" customWidth="1"/>
    <col min="18" max="18" width="22.7109375" bestFit="1" customWidth="1"/>
    <col min="19" max="19" width="22.7109375" customWidth="1"/>
    <col min="20" max="20" width="1" customWidth="1"/>
    <col min="21" max="21" width="15.7109375" bestFit="1" customWidth="1"/>
    <col min="22" max="23" width="12.28515625" bestFit="1" customWidth="1"/>
    <col min="24" max="24" width="14.28515625" bestFit="1" customWidth="1"/>
    <col min="25" max="25" width="12.42578125" bestFit="1" customWidth="1"/>
    <col min="26" max="26" width="1.140625" customWidth="1"/>
  </cols>
  <sheetData>
    <row r="1" spans="1:26" s="28" customFormat="1">
      <c r="A1" s="100" t="s">
        <v>1375</v>
      </c>
      <c r="B1" s="100" t="s">
        <v>1376</v>
      </c>
      <c r="C1" s="100" t="s">
        <v>1377</v>
      </c>
      <c r="D1" s="106" t="s">
        <v>1378</v>
      </c>
      <c r="E1" s="106" t="s">
        <v>1379</v>
      </c>
      <c r="F1" s="106" t="s">
        <v>861</v>
      </c>
      <c r="G1" s="103"/>
      <c r="H1" s="107" t="s">
        <v>1380</v>
      </c>
      <c r="I1" s="102" t="s">
        <v>1381</v>
      </c>
      <c r="J1" s="102"/>
      <c r="K1" s="102"/>
      <c r="L1" s="102"/>
      <c r="M1" s="102"/>
      <c r="N1" s="102"/>
      <c r="O1" s="102"/>
      <c r="P1" s="102"/>
      <c r="Q1" s="107" t="s">
        <v>1382</v>
      </c>
      <c r="R1" s="107" t="s">
        <v>1383</v>
      </c>
      <c r="S1" s="108" t="s">
        <v>1384</v>
      </c>
      <c r="T1" s="103"/>
      <c r="U1" s="102" t="s">
        <v>1385</v>
      </c>
      <c r="V1" s="102" t="s">
        <v>1386</v>
      </c>
      <c r="W1" s="102"/>
      <c r="X1" s="102"/>
      <c r="Y1" s="102"/>
      <c r="Z1" s="105"/>
    </row>
    <row r="2" spans="1:26" s="28" customFormat="1" ht="22.5">
      <c r="A2" s="101"/>
      <c r="B2" s="101"/>
      <c r="C2" s="101"/>
      <c r="D2" s="106"/>
      <c r="E2" s="106"/>
      <c r="F2" s="106"/>
      <c r="G2" s="104"/>
      <c r="H2" s="107"/>
      <c r="I2" s="32" t="s">
        <v>925</v>
      </c>
      <c r="J2" s="32" t="s">
        <v>1387</v>
      </c>
      <c r="K2" s="32" t="s">
        <v>940</v>
      </c>
      <c r="L2" s="33" t="s">
        <v>1388</v>
      </c>
      <c r="M2" s="34" t="s">
        <v>1389</v>
      </c>
      <c r="N2" s="34" t="s">
        <v>1390</v>
      </c>
      <c r="O2" s="34" t="s">
        <v>1125</v>
      </c>
      <c r="P2" s="34" t="s">
        <v>1066</v>
      </c>
      <c r="Q2" s="107"/>
      <c r="R2" s="107"/>
      <c r="S2" s="109"/>
      <c r="T2" s="104"/>
      <c r="U2" s="102"/>
      <c r="V2" s="35" t="s">
        <v>1006</v>
      </c>
      <c r="W2" s="35" t="s">
        <v>1181</v>
      </c>
      <c r="X2" s="35" t="s">
        <v>1391</v>
      </c>
      <c r="Y2" s="35" t="s">
        <v>1392</v>
      </c>
      <c r="Z2" s="114"/>
    </row>
    <row r="3" spans="1:26" ht="154.5">
      <c r="A3" s="1" t="s">
        <v>1393</v>
      </c>
      <c r="B3" s="1" t="s">
        <v>1394</v>
      </c>
      <c r="C3" s="29" t="s">
        <v>1395</v>
      </c>
      <c r="D3" s="1" t="s">
        <v>1396</v>
      </c>
      <c r="E3" s="1" t="s">
        <v>872</v>
      </c>
      <c r="F3" s="1" t="s">
        <v>1397</v>
      </c>
      <c r="G3" s="103"/>
      <c r="H3" s="1" t="s">
        <v>1398</v>
      </c>
      <c r="I3" s="1" t="s">
        <v>1399</v>
      </c>
      <c r="J3" s="1" t="s">
        <v>1400</v>
      </c>
      <c r="K3" s="1" t="s">
        <v>1401</v>
      </c>
      <c r="L3" s="1" t="s">
        <v>1402</v>
      </c>
      <c r="M3" s="1" t="s">
        <v>1403</v>
      </c>
      <c r="N3" s="1" t="s">
        <v>1404</v>
      </c>
      <c r="O3" s="1" t="s">
        <v>1405</v>
      </c>
      <c r="P3" s="1" t="s">
        <v>1406</v>
      </c>
      <c r="Q3" s="1" t="s">
        <v>1407</v>
      </c>
      <c r="R3" s="1" t="s">
        <v>1408</v>
      </c>
      <c r="S3" s="113" t="s">
        <v>1409</v>
      </c>
      <c r="T3" s="103"/>
      <c r="U3" s="1" t="s">
        <v>1410</v>
      </c>
      <c r="V3" s="1" t="s">
        <v>1411</v>
      </c>
      <c r="W3" s="1" t="s">
        <v>1412</v>
      </c>
      <c r="X3" s="1" t="s">
        <v>1413</v>
      </c>
      <c r="Y3" s="1" t="s">
        <v>1414</v>
      </c>
      <c r="Z3" s="105"/>
    </row>
    <row r="4" spans="1:26" ht="36">
      <c r="A4" s="2" t="s">
        <v>1415</v>
      </c>
      <c r="B4" s="2" t="s">
        <v>24</v>
      </c>
      <c r="C4" s="30" t="s">
        <v>23</v>
      </c>
      <c r="D4" s="3" t="s">
        <v>1416</v>
      </c>
      <c r="E4" s="3" t="s">
        <v>888</v>
      </c>
      <c r="F4" s="3" t="s">
        <v>66</v>
      </c>
      <c r="G4" s="104"/>
      <c r="H4" s="3">
        <v>0</v>
      </c>
      <c r="I4" s="3">
        <v>0</v>
      </c>
      <c r="J4" s="3">
        <v>0</v>
      </c>
      <c r="K4" s="3">
        <v>0</v>
      </c>
      <c r="L4" s="3">
        <v>0</v>
      </c>
      <c r="M4" s="3">
        <v>0</v>
      </c>
      <c r="N4" s="3">
        <v>0</v>
      </c>
      <c r="O4" s="3">
        <v>0</v>
      </c>
      <c r="P4" s="3">
        <v>0</v>
      </c>
      <c r="Q4" s="3">
        <v>0</v>
      </c>
      <c r="R4" s="4">
        <v>0</v>
      </c>
      <c r="S4" s="110" t="s">
        <v>66</v>
      </c>
      <c r="T4" s="104"/>
      <c r="U4" s="3">
        <v>0</v>
      </c>
      <c r="V4" s="3">
        <v>0</v>
      </c>
      <c r="W4" s="3">
        <v>0</v>
      </c>
      <c r="X4" s="3">
        <v>0</v>
      </c>
      <c r="Y4" s="3">
        <v>0</v>
      </c>
      <c r="Z4" s="114"/>
    </row>
    <row r="5" spans="1:26" ht="36">
      <c r="A5" s="2" t="s">
        <v>1415</v>
      </c>
      <c r="B5" s="2" t="s">
        <v>24</v>
      </c>
      <c r="C5" s="30" t="s">
        <v>23</v>
      </c>
      <c r="D5" s="3" t="s">
        <v>1416</v>
      </c>
      <c r="E5" s="3" t="s">
        <v>890</v>
      </c>
      <c r="F5" s="3" t="s">
        <v>1417</v>
      </c>
      <c r="G5" s="5"/>
      <c r="H5" s="3">
        <v>1</v>
      </c>
      <c r="I5" s="3">
        <v>0</v>
      </c>
      <c r="J5" s="3">
        <v>0</v>
      </c>
      <c r="K5" s="3">
        <v>0</v>
      </c>
      <c r="L5" s="3">
        <v>0</v>
      </c>
      <c r="M5" s="3">
        <v>1</v>
      </c>
      <c r="N5" s="3">
        <v>0</v>
      </c>
      <c r="O5" s="3">
        <v>0</v>
      </c>
      <c r="P5" s="3">
        <v>0</v>
      </c>
      <c r="Q5" s="3">
        <v>51</v>
      </c>
      <c r="R5" s="4">
        <f>Q5/H5</f>
        <v>51</v>
      </c>
      <c r="S5" s="110" t="s">
        <v>66</v>
      </c>
      <c r="T5" s="5"/>
      <c r="U5" s="3">
        <v>0</v>
      </c>
      <c r="V5" s="3">
        <v>0</v>
      </c>
      <c r="W5" s="3">
        <v>0</v>
      </c>
      <c r="X5" s="3">
        <v>0</v>
      </c>
      <c r="Y5" s="3">
        <v>0</v>
      </c>
      <c r="Z5" s="8"/>
    </row>
    <row r="6" spans="1:26" ht="36">
      <c r="A6" s="2" t="s">
        <v>1415</v>
      </c>
      <c r="B6" s="2" t="s">
        <v>24</v>
      </c>
      <c r="C6" s="30" t="s">
        <v>23</v>
      </c>
      <c r="D6" s="3" t="s">
        <v>1416</v>
      </c>
      <c r="E6" s="7" t="s">
        <v>898</v>
      </c>
      <c r="F6" s="3" t="s">
        <v>1417</v>
      </c>
      <c r="G6" s="5"/>
      <c r="H6" s="3">
        <v>2</v>
      </c>
      <c r="I6" s="3">
        <v>2</v>
      </c>
      <c r="J6" s="3">
        <v>0</v>
      </c>
      <c r="K6" s="3">
        <v>0</v>
      </c>
      <c r="L6" s="3">
        <v>0</v>
      </c>
      <c r="M6" s="3">
        <v>0</v>
      </c>
      <c r="N6" s="3">
        <v>0</v>
      </c>
      <c r="O6" s="3">
        <v>0</v>
      </c>
      <c r="P6" s="3">
        <v>0</v>
      </c>
      <c r="Q6" s="3">
        <f>27+16</f>
        <v>43</v>
      </c>
      <c r="R6" s="4">
        <f>Q6/H6</f>
        <v>21.5</v>
      </c>
      <c r="S6" s="110" t="s">
        <v>66</v>
      </c>
      <c r="T6" s="5"/>
      <c r="U6" s="3">
        <v>0</v>
      </c>
      <c r="V6" s="3">
        <v>0</v>
      </c>
      <c r="W6" s="3">
        <v>0</v>
      </c>
      <c r="X6" s="3">
        <v>0</v>
      </c>
      <c r="Y6" s="3">
        <v>0</v>
      </c>
      <c r="Z6" s="8"/>
    </row>
    <row r="7" spans="1:26" ht="36">
      <c r="A7" s="2" t="s">
        <v>1415</v>
      </c>
      <c r="B7" s="2" t="s">
        <v>24</v>
      </c>
      <c r="C7" s="30" t="s">
        <v>23</v>
      </c>
      <c r="D7" s="3" t="s">
        <v>1416</v>
      </c>
      <c r="E7" s="7" t="s">
        <v>898</v>
      </c>
      <c r="F7" s="3" t="s">
        <v>903</v>
      </c>
      <c r="G7" s="5"/>
      <c r="H7" s="3">
        <v>2</v>
      </c>
      <c r="I7" s="6">
        <v>1</v>
      </c>
      <c r="J7" s="6">
        <v>0</v>
      </c>
      <c r="K7" s="6">
        <v>0</v>
      </c>
      <c r="L7" s="6">
        <v>0</v>
      </c>
      <c r="M7" s="6">
        <v>0</v>
      </c>
      <c r="N7" s="6">
        <v>0</v>
      </c>
      <c r="O7" s="6">
        <v>0</v>
      </c>
      <c r="P7" s="6">
        <v>1</v>
      </c>
      <c r="Q7" s="6">
        <v>24</v>
      </c>
      <c r="R7" s="4">
        <f>Q7/H7</f>
        <v>12</v>
      </c>
      <c r="S7" s="110" t="s">
        <v>66</v>
      </c>
      <c r="T7" s="5"/>
      <c r="U7" s="3">
        <v>0</v>
      </c>
      <c r="V7" s="3">
        <v>0</v>
      </c>
      <c r="W7" s="3">
        <v>0</v>
      </c>
      <c r="X7" s="3">
        <v>0</v>
      </c>
      <c r="Y7" s="3">
        <v>0</v>
      </c>
      <c r="Z7" s="8"/>
    </row>
    <row r="8" spans="1:26" ht="36">
      <c r="A8" s="2" t="s">
        <v>1415</v>
      </c>
      <c r="B8" s="2" t="s">
        <v>24</v>
      </c>
      <c r="C8" s="30" t="s">
        <v>23</v>
      </c>
      <c r="D8" s="3" t="s">
        <v>1416</v>
      </c>
      <c r="E8" s="7" t="s">
        <v>907</v>
      </c>
      <c r="F8" s="3" t="s">
        <v>903</v>
      </c>
      <c r="G8" s="5"/>
      <c r="H8" s="3">
        <v>1</v>
      </c>
      <c r="I8" s="6">
        <v>0</v>
      </c>
      <c r="J8" s="6">
        <v>0</v>
      </c>
      <c r="K8" s="6">
        <v>0</v>
      </c>
      <c r="L8" s="6">
        <v>0</v>
      </c>
      <c r="M8" s="6">
        <v>0</v>
      </c>
      <c r="N8" s="6">
        <v>1</v>
      </c>
      <c r="O8" s="6">
        <v>0</v>
      </c>
      <c r="P8" s="6">
        <v>0</v>
      </c>
      <c r="Q8" s="6">
        <f>50</f>
        <v>50</v>
      </c>
      <c r="R8" s="4">
        <f>Q8/H8</f>
        <v>50</v>
      </c>
      <c r="S8" s="110" t="s">
        <v>66</v>
      </c>
      <c r="T8" s="5"/>
      <c r="U8" s="3">
        <v>0</v>
      </c>
      <c r="V8" s="3">
        <v>0</v>
      </c>
      <c r="W8" s="3">
        <v>0</v>
      </c>
      <c r="X8" s="3">
        <v>0</v>
      </c>
      <c r="Y8" s="3">
        <v>0</v>
      </c>
      <c r="Z8" s="8"/>
    </row>
    <row r="9" spans="1:26" ht="48">
      <c r="A9" s="2" t="s">
        <v>1415</v>
      </c>
      <c r="B9" s="2" t="s">
        <v>1418</v>
      </c>
      <c r="C9" s="30" t="s">
        <v>23</v>
      </c>
      <c r="D9" s="3" t="s">
        <v>1419</v>
      </c>
      <c r="E9" s="3" t="s">
        <v>916</v>
      </c>
      <c r="F9" s="3" t="s">
        <v>903</v>
      </c>
      <c r="G9" s="5"/>
      <c r="H9" s="3">
        <v>1</v>
      </c>
      <c r="I9" s="3">
        <v>0</v>
      </c>
      <c r="J9" s="3">
        <v>1</v>
      </c>
      <c r="K9" s="3">
        <v>0</v>
      </c>
      <c r="L9" s="3">
        <v>0</v>
      </c>
      <c r="M9" s="3">
        <v>0</v>
      </c>
      <c r="N9" s="3">
        <v>0</v>
      </c>
      <c r="O9" s="3">
        <v>0</v>
      </c>
      <c r="P9" s="3">
        <v>0</v>
      </c>
      <c r="Q9" s="3">
        <v>1</v>
      </c>
      <c r="R9" s="4">
        <f>Q9/H9</f>
        <v>1</v>
      </c>
      <c r="S9" s="110" t="s">
        <v>66</v>
      </c>
      <c r="T9" s="5"/>
      <c r="U9" s="3">
        <v>0</v>
      </c>
      <c r="V9" s="3">
        <v>0</v>
      </c>
      <c r="W9" s="3">
        <v>0</v>
      </c>
      <c r="X9" s="3">
        <v>0</v>
      </c>
      <c r="Y9" s="3">
        <v>0</v>
      </c>
      <c r="Z9" s="8"/>
    </row>
    <row r="10" spans="1:26" ht="48">
      <c r="A10" s="2" t="s">
        <v>1415</v>
      </c>
      <c r="B10" s="2" t="s">
        <v>1418</v>
      </c>
      <c r="C10" s="30" t="s">
        <v>23</v>
      </c>
      <c r="D10" s="3" t="s">
        <v>1419</v>
      </c>
      <c r="E10" s="3" t="s">
        <v>921</v>
      </c>
      <c r="F10" s="3" t="s">
        <v>903</v>
      </c>
      <c r="G10" s="5"/>
      <c r="H10" s="3">
        <v>0</v>
      </c>
      <c r="I10" s="3">
        <v>0</v>
      </c>
      <c r="J10" s="3">
        <v>0</v>
      </c>
      <c r="K10" s="3">
        <v>0</v>
      </c>
      <c r="L10" s="3">
        <v>0</v>
      </c>
      <c r="M10" s="3">
        <v>0</v>
      </c>
      <c r="N10" s="3">
        <v>0</v>
      </c>
      <c r="O10" s="3">
        <v>0</v>
      </c>
      <c r="P10" s="3">
        <v>0</v>
      </c>
      <c r="Q10" s="3">
        <v>0</v>
      </c>
      <c r="R10" s="3">
        <v>0</v>
      </c>
      <c r="S10" s="110">
        <v>0</v>
      </c>
      <c r="T10" s="5"/>
      <c r="U10" s="3">
        <v>0</v>
      </c>
      <c r="V10" s="3">
        <v>0</v>
      </c>
      <c r="W10" s="3">
        <v>0</v>
      </c>
      <c r="X10" s="3">
        <v>0</v>
      </c>
      <c r="Y10" s="3">
        <v>0</v>
      </c>
      <c r="Z10" s="8"/>
    </row>
    <row r="11" spans="1:26" ht="48">
      <c r="A11" s="2" t="s">
        <v>1415</v>
      </c>
      <c r="B11" s="2" t="s">
        <v>1418</v>
      </c>
      <c r="C11" s="30" t="s">
        <v>23</v>
      </c>
      <c r="D11" s="3" t="s">
        <v>1419</v>
      </c>
      <c r="E11" s="3" t="s">
        <v>922</v>
      </c>
      <c r="F11" s="3" t="s">
        <v>903</v>
      </c>
      <c r="G11" s="5"/>
      <c r="H11" s="3">
        <v>12</v>
      </c>
      <c r="I11" s="3">
        <v>3</v>
      </c>
      <c r="J11" s="3">
        <v>2</v>
      </c>
      <c r="K11" s="3">
        <v>2</v>
      </c>
      <c r="L11" s="3">
        <v>0</v>
      </c>
      <c r="M11" s="3">
        <v>0</v>
      </c>
      <c r="N11" s="3">
        <v>5</v>
      </c>
      <c r="O11" s="3">
        <v>0</v>
      </c>
      <c r="P11" s="3">
        <v>0</v>
      </c>
      <c r="Q11" s="3">
        <v>311</v>
      </c>
      <c r="R11" s="4">
        <v>25.916666666666668</v>
      </c>
      <c r="S11" s="110">
        <v>0</v>
      </c>
      <c r="T11" s="5"/>
      <c r="U11" s="3">
        <v>0</v>
      </c>
      <c r="V11" s="3">
        <v>0</v>
      </c>
      <c r="W11" s="3">
        <v>0</v>
      </c>
      <c r="X11" s="3">
        <v>0</v>
      </c>
      <c r="Y11" s="3">
        <v>0</v>
      </c>
      <c r="Z11" s="8"/>
    </row>
    <row r="12" spans="1:26" ht="48">
      <c r="A12" s="2" t="s">
        <v>1415</v>
      </c>
      <c r="B12" s="2" t="s">
        <v>1418</v>
      </c>
      <c r="C12" s="30" t="s">
        <v>23</v>
      </c>
      <c r="D12" s="3" t="s">
        <v>1419</v>
      </c>
      <c r="E12" s="3" t="s">
        <v>951</v>
      </c>
      <c r="F12" s="3" t="s">
        <v>903</v>
      </c>
      <c r="G12" s="5"/>
      <c r="H12" s="3">
        <v>7</v>
      </c>
      <c r="I12" s="3">
        <v>2</v>
      </c>
      <c r="J12" s="3">
        <v>2</v>
      </c>
      <c r="K12" s="3">
        <v>2</v>
      </c>
      <c r="L12" s="3">
        <v>0</v>
      </c>
      <c r="M12" s="3">
        <v>0</v>
      </c>
      <c r="N12" s="3">
        <v>1</v>
      </c>
      <c r="O12" s="3">
        <v>0</v>
      </c>
      <c r="P12" s="3">
        <v>0</v>
      </c>
      <c r="Q12" s="3">
        <v>137</v>
      </c>
      <c r="R12" s="4">
        <f>Q12/H12</f>
        <v>19.571428571428573</v>
      </c>
      <c r="S12" s="110">
        <v>0</v>
      </c>
      <c r="T12" s="5"/>
      <c r="U12" s="3">
        <v>0</v>
      </c>
      <c r="V12" s="3">
        <v>0</v>
      </c>
      <c r="W12" s="3">
        <v>0</v>
      </c>
      <c r="X12" s="3">
        <v>0</v>
      </c>
      <c r="Y12" s="3">
        <v>0</v>
      </c>
      <c r="Z12" s="8"/>
    </row>
    <row r="13" spans="1:26" ht="48">
      <c r="A13" s="2" t="s">
        <v>1415</v>
      </c>
      <c r="B13" s="2" t="s">
        <v>1418</v>
      </c>
      <c r="C13" s="31" t="s">
        <v>23</v>
      </c>
      <c r="D13" s="13" t="s">
        <v>1419</v>
      </c>
      <c r="E13" s="13" t="s">
        <v>967</v>
      </c>
      <c r="F13" s="13" t="s">
        <v>903</v>
      </c>
      <c r="G13" s="5"/>
      <c r="H13" s="13">
        <v>6</v>
      </c>
      <c r="I13" s="13">
        <v>1</v>
      </c>
      <c r="J13" s="13">
        <v>1</v>
      </c>
      <c r="K13" s="13">
        <v>2</v>
      </c>
      <c r="L13" s="13">
        <v>0</v>
      </c>
      <c r="M13" s="13">
        <v>0</v>
      </c>
      <c r="N13" s="13">
        <v>2</v>
      </c>
      <c r="O13" s="13">
        <v>0</v>
      </c>
      <c r="P13" s="13">
        <v>0</v>
      </c>
      <c r="Q13" s="13">
        <v>105</v>
      </c>
      <c r="R13" s="12">
        <v>17.5</v>
      </c>
      <c r="S13" s="110">
        <v>0</v>
      </c>
      <c r="T13" s="5"/>
      <c r="U13" s="13">
        <v>0</v>
      </c>
      <c r="V13" s="13">
        <v>0</v>
      </c>
      <c r="W13" s="13">
        <v>0</v>
      </c>
      <c r="X13" s="13">
        <v>0</v>
      </c>
      <c r="Y13" s="13">
        <v>0</v>
      </c>
      <c r="Z13" s="8"/>
    </row>
    <row r="14" spans="1:26" ht="48">
      <c r="A14" s="2" t="s">
        <v>1415</v>
      </c>
      <c r="B14" s="2" t="s">
        <v>1418</v>
      </c>
      <c r="C14" s="31" t="s">
        <v>23</v>
      </c>
      <c r="D14" s="13" t="s">
        <v>1419</v>
      </c>
      <c r="E14" s="13" t="s">
        <v>983</v>
      </c>
      <c r="F14" s="13" t="s">
        <v>903</v>
      </c>
      <c r="G14" s="5"/>
      <c r="H14" s="13">
        <v>3</v>
      </c>
      <c r="I14" s="13">
        <v>1</v>
      </c>
      <c r="J14" s="13">
        <v>1</v>
      </c>
      <c r="K14" s="13">
        <v>0</v>
      </c>
      <c r="L14" s="13">
        <v>0</v>
      </c>
      <c r="M14" s="13">
        <v>0</v>
      </c>
      <c r="N14" s="13">
        <v>1</v>
      </c>
      <c r="O14" s="13">
        <v>0</v>
      </c>
      <c r="P14" s="13">
        <v>0</v>
      </c>
      <c r="Q14" s="13">
        <v>10</v>
      </c>
      <c r="R14" s="12">
        <v>3.3333333333333335</v>
      </c>
      <c r="S14" s="110">
        <v>0</v>
      </c>
      <c r="T14" s="5"/>
      <c r="U14" s="13">
        <v>0</v>
      </c>
      <c r="V14" s="13">
        <v>0</v>
      </c>
      <c r="W14" s="13">
        <v>0</v>
      </c>
      <c r="X14" s="13">
        <v>0</v>
      </c>
      <c r="Y14" s="13">
        <v>0</v>
      </c>
      <c r="Z14" s="8"/>
    </row>
    <row r="15" spans="1:26" ht="48">
      <c r="A15" s="2" t="s">
        <v>1415</v>
      </c>
      <c r="B15" s="2" t="s">
        <v>1418</v>
      </c>
      <c r="C15" s="31" t="s">
        <v>23</v>
      </c>
      <c r="D15" s="13" t="s">
        <v>1419</v>
      </c>
      <c r="E15" s="13" t="s">
        <v>991</v>
      </c>
      <c r="F15" s="13" t="s">
        <v>903</v>
      </c>
      <c r="G15" s="5"/>
      <c r="H15" s="13">
        <v>3</v>
      </c>
      <c r="I15" s="13">
        <v>1</v>
      </c>
      <c r="J15" s="13">
        <v>1</v>
      </c>
      <c r="K15" s="13">
        <v>0</v>
      </c>
      <c r="L15" s="13">
        <v>0</v>
      </c>
      <c r="M15" s="13">
        <v>0</v>
      </c>
      <c r="N15" s="13">
        <v>1</v>
      </c>
      <c r="O15" s="13">
        <v>0</v>
      </c>
      <c r="P15" s="13">
        <v>0</v>
      </c>
      <c r="Q15" s="13">
        <v>135</v>
      </c>
      <c r="R15" s="12">
        <v>45</v>
      </c>
      <c r="S15" s="110">
        <v>0</v>
      </c>
      <c r="T15" s="5"/>
      <c r="U15" s="13">
        <v>0</v>
      </c>
      <c r="V15" s="13">
        <v>0</v>
      </c>
      <c r="W15" s="13">
        <v>0</v>
      </c>
      <c r="X15" s="13">
        <v>0</v>
      </c>
      <c r="Y15" s="13">
        <v>0</v>
      </c>
      <c r="Z15" s="8"/>
    </row>
    <row r="16" spans="1:26" ht="48">
      <c r="A16" s="2" t="s">
        <v>1415</v>
      </c>
      <c r="B16" s="2" t="s">
        <v>1418</v>
      </c>
      <c r="C16" s="31" t="s">
        <v>23</v>
      </c>
      <c r="D16" s="13" t="s">
        <v>1419</v>
      </c>
      <c r="E16" s="13" t="s">
        <v>999</v>
      </c>
      <c r="F16" s="13" t="s">
        <v>903</v>
      </c>
      <c r="G16" s="5"/>
      <c r="H16" s="13">
        <v>5</v>
      </c>
      <c r="I16" s="13">
        <v>1</v>
      </c>
      <c r="J16" s="13">
        <v>3</v>
      </c>
      <c r="K16" s="13">
        <v>0</v>
      </c>
      <c r="L16" s="13">
        <v>0</v>
      </c>
      <c r="M16" s="13">
        <v>0</v>
      </c>
      <c r="N16" s="13">
        <v>1</v>
      </c>
      <c r="O16" s="13">
        <v>0</v>
      </c>
      <c r="P16" s="13">
        <v>0</v>
      </c>
      <c r="Q16" s="13">
        <v>71</v>
      </c>
      <c r="R16" s="12">
        <v>14.2</v>
      </c>
      <c r="S16" s="110">
        <v>0</v>
      </c>
      <c r="T16" s="5"/>
      <c r="U16" s="13">
        <v>1</v>
      </c>
      <c r="V16" s="13">
        <v>0</v>
      </c>
      <c r="W16" s="13">
        <v>0</v>
      </c>
      <c r="X16" s="13">
        <v>0</v>
      </c>
      <c r="Y16" s="13">
        <v>1</v>
      </c>
      <c r="Z16" s="8"/>
    </row>
    <row r="17" spans="1:26" ht="48">
      <c r="A17" s="2" t="s">
        <v>1415</v>
      </c>
      <c r="B17" s="2" t="s">
        <v>1418</v>
      </c>
      <c r="C17" s="31" t="s">
        <v>23</v>
      </c>
      <c r="D17" s="13" t="s">
        <v>1419</v>
      </c>
      <c r="E17" s="13" t="s">
        <v>1015</v>
      </c>
      <c r="F17" s="13" t="s">
        <v>903</v>
      </c>
      <c r="G17" s="5"/>
      <c r="H17" s="10">
        <v>8</v>
      </c>
      <c r="I17" s="13">
        <v>1</v>
      </c>
      <c r="J17" s="13">
        <v>1</v>
      </c>
      <c r="K17" s="13">
        <v>2</v>
      </c>
      <c r="L17" s="13">
        <v>0</v>
      </c>
      <c r="M17" s="13">
        <v>0</v>
      </c>
      <c r="N17" s="13">
        <v>4</v>
      </c>
      <c r="O17" s="13">
        <v>0</v>
      </c>
      <c r="P17" s="13">
        <v>0</v>
      </c>
      <c r="Q17" s="13">
        <v>62</v>
      </c>
      <c r="R17" s="11">
        <f>Q17/H17</f>
        <v>7.75</v>
      </c>
      <c r="S17" s="110">
        <v>0</v>
      </c>
      <c r="T17" s="5"/>
      <c r="U17" s="13">
        <v>0</v>
      </c>
      <c r="V17" s="13">
        <v>0</v>
      </c>
      <c r="W17" s="13">
        <v>0</v>
      </c>
      <c r="X17" s="13">
        <v>0</v>
      </c>
      <c r="Y17" s="13">
        <v>0</v>
      </c>
      <c r="Z17" s="8"/>
    </row>
    <row r="18" spans="1:26" ht="48">
      <c r="A18" s="2" t="s">
        <v>1415</v>
      </c>
      <c r="B18" s="2" t="s">
        <v>1418</v>
      </c>
      <c r="C18" s="31" t="s">
        <v>23</v>
      </c>
      <c r="D18" s="13" t="s">
        <v>1419</v>
      </c>
      <c r="E18" s="13" t="s">
        <v>1033</v>
      </c>
      <c r="F18" s="13" t="s">
        <v>903</v>
      </c>
      <c r="G18" s="5"/>
      <c r="H18" s="10">
        <v>4</v>
      </c>
      <c r="I18" s="13">
        <v>1</v>
      </c>
      <c r="J18" s="13">
        <v>2</v>
      </c>
      <c r="K18" s="13">
        <v>0</v>
      </c>
      <c r="L18" s="13">
        <v>0</v>
      </c>
      <c r="M18" s="13">
        <v>0</v>
      </c>
      <c r="N18" s="13">
        <v>1</v>
      </c>
      <c r="O18" s="13">
        <v>0</v>
      </c>
      <c r="P18" s="13">
        <v>0</v>
      </c>
      <c r="Q18" s="13">
        <v>52</v>
      </c>
      <c r="R18" s="11">
        <f>Q18/H18</f>
        <v>13</v>
      </c>
      <c r="S18" s="110">
        <v>0</v>
      </c>
      <c r="T18" s="5"/>
      <c r="U18" s="13">
        <v>0</v>
      </c>
      <c r="V18" s="13">
        <v>0</v>
      </c>
      <c r="W18" s="13">
        <v>0</v>
      </c>
      <c r="X18" s="13">
        <v>0</v>
      </c>
      <c r="Y18" s="13">
        <v>0</v>
      </c>
      <c r="Z18" s="8"/>
    </row>
    <row r="19" spans="1:26" ht="48">
      <c r="A19" s="2" t="s">
        <v>1415</v>
      </c>
      <c r="B19" s="2" t="s">
        <v>1418</v>
      </c>
      <c r="C19" s="31" t="s">
        <v>23</v>
      </c>
      <c r="D19" s="13" t="s">
        <v>1419</v>
      </c>
      <c r="E19" s="13" t="s">
        <v>1042</v>
      </c>
      <c r="F19" s="13" t="s">
        <v>903</v>
      </c>
      <c r="G19" s="5"/>
      <c r="H19" s="10">
        <v>6</v>
      </c>
      <c r="I19" s="13">
        <v>3</v>
      </c>
      <c r="J19" s="13">
        <v>1</v>
      </c>
      <c r="K19" s="13">
        <v>0</v>
      </c>
      <c r="L19" s="13">
        <v>0</v>
      </c>
      <c r="M19" s="13">
        <v>1</v>
      </c>
      <c r="N19" s="13">
        <v>1</v>
      </c>
      <c r="O19" s="13">
        <v>0</v>
      </c>
      <c r="P19" s="13">
        <v>0</v>
      </c>
      <c r="Q19" s="13">
        <v>82</v>
      </c>
      <c r="R19" s="11">
        <f>Q19/H19</f>
        <v>13.666666666666666</v>
      </c>
      <c r="S19" s="110">
        <v>0</v>
      </c>
      <c r="T19" s="5"/>
      <c r="U19" s="13">
        <v>0</v>
      </c>
      <c r="V19" s="13">
        <v>0</v>
      </c>
      <c r="W19" s="13">
        <v>0</v>
      </c>
      <c r="X19" s="13">
        <v>0</v>
      </c>
      <c r="Y19" s="13">
        <v>0</v>
      </c>
      <c r="Z19" s="8"/>
    </row>
    <row r="20" spans="1:26" ht="48">
      <c r="A20" s="2" t="s">
        <v>1415</v>
      </c>
      <c r="B20" s="2" t="s">
        <v>1418</v>
      </c>
      <c r="C20" s="31" t="s">
        <v>23</v>
      </c>
      <c r="D20" s="13" t="s">
        <v>1419</v>
      </c>
      <c r="E20" s="13" t="s">
        <v>1057</v>
      </c>
      <c r="F20" s="13" t="s">
        <v>903</v>
      </c>
      <c r="G20" s="5"/>
      <c r="H20" s="10">
        <v>5</v>
      </c>
      <c r="I20" s="13">
        <v>0</v>
      </c>
      <c r="J20" s="13">
        <v>4</v>
      </c>
      <c r="K20" s="13">
        <v>0</v>
      </c>
      <c r="L20" s="13">
        <v>0</v>
      </c>
      <c r="M20" s="13">
        <v>0</v>
      </c>
      <c r="N20" s="13">
        <v>0</v>
      </c>
      <c r="O20" s="13">
        <v>1</v>
      </c>
      <c r="P20" s="13">
        <v>0</v>
      </c>
      <c r="Q20" s="13">
        <v>75</v>
      </c>
      <c r="R20" s="11">
        <f>Q20/H20</f>
        <v>15</v>
      </c>
      <c r="S20" s="110">
        <v>0</v>
      </c>
      <c r="T20" s="5"/>
      <c r="U20" s="13">
        <v>0</v>
      </c>
      <c r="V20" s="13">
        <v>0</v>
      </c>
      <c r="W20" s="13">
        <v>0</v>
      </c>
      <c r="X20" s="13">
        <v>0</v>
      </c>
      <c r="Y20" s="13">
        <v>0</v>
      </c>
      <c r="Z20" s="8"/>
    </row>
    <row r="21" spans="1:26" ht="48">
      <c r="A21" s="2" t="s">
        <v>1415</v>
      </c>
      <c r="B21" s="2" t="s">
        <v>1418</v>
      </c>
      <c r="C21" s="31" t="s">
        <v>23</v>
      </c>
      <c r="D21" s="13" t="s">
        <v>1419</v>
      </c>
      <c r="E21" s="13" t="s">
        <v>1073</v>
      </c>
      <c r="F21" s="13" t="s">
        <v>903</v>
      </c>
      <c r="G21" s="5"/>
      <c r="H21" s="13">
        <v>6</v>
      </c>
      <c r="I21" s="13">
        <v>0</v>
      </c>
      <c r="J21" s="13">
        <v>2</v>
      </c>
      <c r="K21" s="13">
        <v>0</v>
      </c>
      <c r="L21" s="13">
        <v>0</v>
      </c>
      <c r="M21" s="13">
        <v>0</v>
      </c>
      <c r="N21" s="13">
        <v>4</v>
      </c>
      <c r="O21" s="13">
        <v>0</v>
      </c>
      <c r="P21" s="13">
        <v>0</v>
      </c>
      <c r="Q21" s="13">
        <v>67</v>
      </c>
      <c r="R21" s="11">
        <f t="shared" ref="R21:R84" si="0">Q21/H21</f>
        <v>11.166666666666666</v>
      </c>
      <c r="S21" s="110">
        <v>0</v>
      </c>
      <c r="T21" s="5"/>
      <c r="U21" s="13">
        <v>0</v>
      </c>
      <c r="V21" s="13">
        <v>0</v>
      </c>
      <c r="W21" s="13">
        <v>0</v>
      </c>
      <c r="X21" s="13">
        <v>0</v>
      </c>
      <c r="Y21" s="13">
        <v>0</v>
      </c>
      <c r="Z21" s="8"/>
    </row>
    <row r="22" spans="1:26" ht="48">
      <c r="A22" s="2" t="s">
        <v>1415</v>
      </c>
      <c r="B22" s="2" t="s">
        <v>1418</v>
      </c>
      <c r="C22" s="31" t="s">
        <v>23</v>
      </c>
      <c r="D22" s="13" t="s">
        <v>1419</v>
      </c>
      <c r="E22" s="13" t="s">
        <v>1086</v>
      </c>
      <c r="F22" s="13" t="s">
        <v>903</v>
      </c>
      <c r="G22" s="5"/>
      <c r="H22" s="13">
        <v>11</v>
      </c>
      <c r="I22" s="13">
        <v>0</v>
      </c>
      <c r="J22" s="13">
        <v>7</v>
      </c>
      <c r="K22" s="13">
        <v>0</v>
      </c>
      <c r="L22" s="13">
        <v>0</v>
      </c>
      <c r="M22" s="13">
        <v>0</v>
      </c>
      <c r="N22" s="13">
        <v>4</v>
      </c>
      <c r="O22" s="13">
        <v>0</v>
      </c>
      <c r="P22" s="13">
        <v>0</v>
      </c>
      <c r="Q22" s="13">
        <v>1007</v>
      </c>
      <c r="R22" s="11">
        <f t="shared" si="0"/>
        <v>91.545454545454547</v>
      </c>
      <c r="S22" s="110">
        <v>0</v>
      </c>
      <c r="T22" s="5"/>
      <c r="U22" s="13">
        <v>0</v>
      </c>
      <c r="V22" s="13">
        <v>0</v>
      </c>
      <c r="W22" s="13">
        <v>0</v>
      </c>
      <c r="X22" s="13">
        <v>0</v>
      </c>
      <c r="Y22" s="13">
        <v>0</v>
      </c>
      <c r="Z22" s="8"/>
    </row>
    <row r="23" spans="1:26" ht="48">
      <c r="A23" s="2" t="s">
        <v>1415</v>
      </c>
      <c r="B23" s="2" t="s">
        <v>1418</v>
      </c>
      <c r="C23" s="31" t="s">
        <v>23</v>
      </c>
      <c r="D23" s="13" t="s">
        <v>1419</v>
      </c>
      <c r="E23" s="13" t="s">
        <v>1109</v>
      </c>
      <c r="F23" s="13" t="s">
        <v>903</v>
      </c>
      <c r="G23" s="5"/>
      <c r="H23" s="13">
        <v>9</v>
      </c>
      <c r="I23" s="13">
        <v>0</v>
      </c>
      <c r="J23" s="13">
        <v>3</v>
      </c>
      <c r="K23" s="13">
        <v>0</v>
      </c>
      <c r="L23" s="13">
        <v>0</v>
      </c>
      <c r="M23" s="13">
        <v>0</v>
      </c>
      <c r="N23" s="13">
        <v>5</v>
      </c>
      <c r="O23" s="13">
        <v>1</v>
      </c>
      <c r="P23" s="13">
        <v>0</v>
      </c>
      <c r="Q23" s="13">
        <v>639</v>
      </c>
      <c r="R23" s="11">
        <f t="shared" si="0"/>
        <v>71</v>
      </c>
      <c r="S23" s="110">
        <v>0</v>
      </c>
      <c r="T23" s="5"/>
      <c r="U23" s="13">
        <v>0</v>
      </c>
      <c r="V23" s="13">
        <v>0</v>
      </c>
      <c r="W23" s="13">
        <v>0</v>
      </c>
      <c r="X23" s="13">
        <v>0</v>
      </c>
      <c r="Y23" s="13">
        <v>0</v>
      </c>
      <c r="Z23" s="8"/>
    </row>
    <row r="24" spans="1:26" ht="48">
      <c r="A24" s="2" t="s">
        <v>1415</v>
      </c>
      <c r="B24" s="2" t="s">
        <v>1418</v>
      </c>
      <c r="C24" s="31" t="s">
        <v>23</v>
      </c>
      <c r="D24" s="13" t="s">
        <v>1419</v>
      </c>
      <c r="E24" s="13" t="s">
        <v>1131</v>
      </c>
      <c r="F24" s="13" t="s">
        <v>903</v>
      </c>
      <c r="G24" s="5"/>
      <c r="H24" s="13">
        <v>6</v>
      </c>
      <c r="I24" s="13">
        <v>0</v>
      </c>
      <c r="J24" s="13">
        <v>5</v>
      </c>
      <c r="K24" s="13">
        <v>0</v>
      </c>
      <c r="L24" s="13">
        <v>0</v>
      </c>
      <c r="M24" s="13">
        <v>0</v>
      </c>
      <c r="N24" s="13">
        <v>1</v>
      </c>
      <c r="O24" s="13">
        <v>0</v>
      </c>
      <c r="P24" s="13">
        <v>0</v>
      </c>
      <c r="Q24" s="13">
        <v>214</v>
      </c>
      <c r="R24" s="11">
        <f t="shared" si="0"/>
        <v>35.666666666666664</v>
      </c>
      <c r="S24" s="110">
        <v>0</v>
      </c>
      <c r="T24" s="5"/>
      <c r="U24" s="13">
        <v>0</v>
      </c>
      <c r="V24" s="13">
        <v>0</v>
      </c>
      <c r="W24" s="13">
        <v>0</v>
      </c>
      <c r="X24" s="13">
        <v>0</v>
      </c>
      <c r="Y24" s="13">
        <v>0</v>
      </c>
      <c r="Z24" s="8"/>
    </row>
    <row r="25" spans="1:26" ht="48">
      <c r="A25" s="2" t="s">
        <v>1415</v>
      </c>
      <c r="B25" s="2" t="s">
        <v>1418</v>
      </c>
      <c r="C25" s="31" t="s">
        <v>23</v>
      </c>
      <c r="D25" s="13" t="s">
        <v>1419</v>
      </c>
      <c r="E25" s="13" t="s">
        <v>1144</v>
      </c>
      <c r="F25" s="13" t="s">
        <v>903</v>
      </c>
      <c r="G25" s="5"/>
      <c r="H25" s="6">
        <v>22</v>
      </c>
      <c r="I25" s="36">
        <v>0</v>
      </c>
      <c r="J25" s="36">
        <v>12</v>
      </c>
      <c r="K25" s="36">
        <v>0</v>
      </c>
      <c r="L25" s="36">
        <v>0</v>
      </c>
      <c r="M25" s="36">
        <v>0</v>
      </c>
      <c r="N25" s="36">
        <v>10</v>
      </c>
      <c r="O25" s="36">
        <v>0</v>
      </c>
      <c r="P25" s="36">
        <v>0</v>
      </c>
      <c r="Q25" s="36"/>
      <c r="R25" s="11">
        <f t="shared" si="0"/>
        <v>0</v>
      </c>
      <c r="S25" s="110">
        <v>0</v>
      </c>
      <c r="T25" s="5"/>
      <c r="U25" s="36"/>
      <c r="V25" s="36"/>
      <c r="W25" s="36"/>
      <c r="X25" s="36"/>
      <c r="Y25" s="36"/>
      <c r="Z25" s="8"/>
    </row>
    <row r="26" spans="1:26" ht="48">
      <c r="A26" s="2" t="s">
        <v>1415</v>
      </c>
      <c r="B26" s="2" t="s">
        <v>1418</v>
      </c>
      <c r="C26" s="31" t="s">
        <v>23</v>
      </c>
      <c r="D26" s="13" t="s">
        <v>1419</v>
      </c>
      <c r="E26" s="13" t="s">
        <v>1188</v>
      </c>
      <c r="F26" s="13" t="s">
        <v>903</v>
      </c>
      <c r="G26" s="5"/>
      <c r="H26" s="6">
        <v>16</v>
      </c>
      <c r="I26" s="36"/>
      <c r="J26" s="36"/>
      <c r="K26" s="36"/>
      <c r="L26" s="36"/>
      <c r="M26" s="36"/>
      <c r="N26" s="36"/>
      <c r="O26" s="36"/>
      <c r="P26" s="36"/>
      <c r="Q26" s="36"/>
      <c r="R26" s="11">
        <f t="shared" si="0"/>
        <v>0</v>
      </c>
      <c r="S26" s="110">
        <v>0</v>
      </c>
      <c r="T26" s="5"/>
      <c r="U26" s="36"/>
      <c r="V26" s="36"/>
      <c r="W26" s="36"/>
      <c r="X26" s="36"/>
      <c r="Y26" s="36"/>
      <c r="Z26" s="8"/>
    </row>
    <row r="27" spans="1:26" ht="48">
      <c r="A27" s="2" t="s">
        <v>1415</v>
      </c>
      <c r="B27" s="2" t="s">
        <v>1418</v>
      </c>
      <c r="C27" s="31" t="s">
        <v>23</v>
      </c>
      <c r="D27" s="13" t="s">
        <v>1419</v>
      </c>
      <c r="E27" s="13" t="s">
        <v>1220</v>
      </c>
      <c r="F27" s="13" t="s">
        <v>903</v>
      </c>
      <c r="G27" s="5"/>
      <c r="H27" s="6">
        <v>3</v>
      </c>
      <c r="I27" s="36"/>
      <c r="J27" s="36"/>
      <c r="K27" s="36"/>
      <c r="L27" s="36"/>
      <c r="M27" s="36"/>
      <c r="N27" s="36"/>
      <c r="O27" s="36"/>
      <c r="P27" s="36"/>
      <c r="Q27" s="36"/>
      <c r="R27" s="11">
        <f t="shared" si="0"/>
        <v>0</v>
      </c>
      <c r="S27" s="110">
        <v>0</v>
      </c>
      <c r="T27" s="5"/>
      <c r="U27" s="36"/>
      <c r="V27" s="36"/>
      <c r="W27" s="36"/>
      <c r="X27" s="36"/>
      <c r="Y27" s="36"/>
      <c r="Z27" s="8"/>
    </row>
    <row r="28" spans="1:26" ht="48">
      <c r="A28" s="2" t="s">
        <v>1415</v>
      </c>
      <c r="B28" s="2" t="s">
        <v>1418</v>
      </c>
      <c r="C28" s="31" t="s">
        <v>23</v>
      </c>
      <c r="D28" s="13" t="s">
        <v>1419</v>
      </c>
      <c r="E28" s="13" t="s">
        <v>1227</v>
      </c>
      <c r="F28" s="13" t="s">
        <v>903</v>
      </c>
      <c r="G28" s="5"/>
      <c r="H28" s="6">
        <v>17</v>
      </c>
      <c r="I28" s="36"/>
      <c r="J28" s="36"/>
      <c r="K28" s="36"/>
      <c r="L28" s="36"/>
      <c r="M28" s="36"/>
      <c r="N28" s="36"/>
      <c r="O28" s="36"/>
      <c r="P28" s="36"/>
      <c r="Q28" s="36"/>
      <c r="R28" s="11">
        <f t="shared" si="0"/>
        <v>0</v>
      </c>
      <c r="S28" s="110">
        <v>0</v>
      </c>
      <c r="T28" s="5"/>
      <c r="U28" s="36"/>
      <c r="V28" s="36"/>
      <c r="W28" s="36"/>
      <c r="X28" s="36"/>
      <c r="Y28" s="36"/>
      <c r="Z28" s="8"/>
    </row>
    <row r="29" spans="1:26" ht="48">
      <c r="A29" s="2" t="s">
        <v>1415</v>
      </c>
      <c r="B29" s="2" t="s">
        <v>1418</v>
      </c>
      <c r="C29" s="31" t="s">
        <v>23</v>
      </c>
      <c r="D29" s="13" t="s">
        <v>1419</v>
      </c>
      <c r="E29" s="13" t="s">
        <v>1262</v>
      </c>
      <c r="F29" s="13" t="s">
        <v>903</v>
      </c>
      <c r="G29" s="5"/>
      <c r="H29" s="6">
        <v>17</v>
      </c>
      <c r="I29" s="36"/>
      <c r="J29" s="36"/>
      <c r="K29" s="36"/>
      <c r="L29" s="36"/>
      <c r="M29" s="36"/>
      <c r="N29" s="36"/>
      <c r="O29" s="36"/>
      <c r="P29" s="36"/>
      <c r="Q29" s="36"/>
      <c r="R29" s="11">
        <f t="shared" si="0"/>
        <v>0</v>
      </c>
      <c r="S29" s="110">
        <v>0</v>
      </c>
      <c r="T29" s="5"/>
      <c r="U29" s="36"/>
      <c r="V29" s="36"/>
      <c r="W29" s="36"/>
      <c r="X29" s="36"/>
      <c r="Y29" s="36"/>
      <c r="Z29" s="8"/>
    </row>
    <row r="30" spans="1:26" ht="48">
      <c r="A30" s="2" t="s">
        <v>1415</v>
      </c>
      <c r="B30" s="2" t="s">
        <v>1418</v>
      </c>
      <c r="C30" s="31" t="s">
        <v>23</v>
      </c>
      <c r="D30" s="13" t="s">
        <v>1419</v>
      </c>
      <c r="E30" s="13" t="s">
        <v>1295</v>
      </c>
      <c r="F30" s="13" t="s">
        <v>903</v>
      </c>
      <c r="G30" s="5"/>
      <c r="H30" s="6">
        <v>12</v>
      </c>
      <c r="I30" s="36"/>
      <c r="J30" s="36"/>
      <c r="K30" s="36"/>
      <c r="L30" s="36"/>
      <c r="M30" s="36"/>
      <c r="N30" s="36"/>
      <c r="O30" s="36"/>
      <c r="P30" s="36"/>
      <c r="Q30" s="36"/>
      <c r="R30" s="11">
        <f t="shared" si="0"/>
        <v>0</v>
      </c>
      <c r="S30" s="110">
        <v>0</v>
      </c>
      <c r="T30" s="5"/>
      <c r="U30" s="36"/>
      <c r="V30" s="36"/>
      <c r="W30" s="36"/>
      <c r="X30" s="36"/>
      <c r="Y30" s="36"/>
      <c r="Z30" s="8"/>
    </row>
    <row r="31" spans="1:26" ht="48">
      <c r="A31" s="2" t="s">
        <v>1415</v>
      </c>
      <c r="B31" s="2" t="s">
        <v>1418</v>
      </c>
      <c r="C31" s="31" t="s">
        <v>23</v>
      </c>
      <c r="D31" s="13" t="s">
        <v>1419</v>
      </c>
      <c r="E31" s="13" t="s">
        <v>1320</v>
      </c>
      <c r="F31" s="13" t="s">
        <v>903</v>
      </c>
      <c r="G31" s="5"/>
      <c r="H31" s="6">
        <v>15</v>
      </c>
      <c r="I31" s="36"/>
      <c r="J31" s="36"/>
      <c r="K31" s="36"/>
      <c r="L31" s="36"/>
      <c r="M31" s="36"/>
      <c r="N31" s="36"/>
      <c r="O31" s="36"/>
      <c r="P31" s="36"/>
      <c r="Q31" s="36"/>
      <c r="R31" s="11">
        <f t="shared" si="0"/>
        <v>0</v>
      </c>
      <c r="S31" s="110">
        <v>0</v>
      </c>
      <c r="T31" s="5"/>
      <c r="U31" s="36"/>
      <c r="V31" s="36"/>
      <c r="W31" s="36"/>
      <c r="X31" s="36"/>
      <c r="Y31" s="36"/>
      <c r="Z31" s="8"/>
    </row>
    <row r="32" spans="1:26" ht="48">
      <c r="A32" s="2" t="s">
        <v>1415</v>
      </c>
      <c r="B32" s="2" t="s">
        <v>1418</v>
      </c>
      <c r="C32" s="31" t="s">
        <v>23</v>
      </c>
      <c r="D32" s="13" t="s">
        <v>1419</v>
      </c>
      <c r="E32" s="13" t="s">
        <v>1351</v>
      </c>
      <c r="F32" s="13" t="s">
        <v>903</v>
      </c>
      <c r="G32" s="5"/>
      <c r="H32" s="6">
        <v>12</v>
      </c>
      <c r="I32" s="36"/>
      <c r="J32" s="36"/>
      <c r="K32" s="36"/>
      <c r="L32" s="36"/>
      <c r="M32" s="36"/>
      <c r="N32" s="36"/>
      <c r="O32" s="36"/>
      <c r="P32" s="36"/>
      <c r="Q32" s="36"/>
      <c r="R32" s="11">
        <f t="shared" si="0"/>
        <v>0</v>
      </c>
      <c r="S32" s="110">
        <v>0</v>
      </c>
      <c r="T32" s="5"/>
      <c r="U32" s="36"/>
      <c r="V32" s="36"/>
      <c r="W32" s="36"/>
      <c r="X32" s="36"/>
      <c r="Y32" s="36"/>
      <c r="Z32" s="8"/>
    </row>
    <row r="33" spans="1:26">
      <c r="A33" s="2"/>
      <c r="B33" s="2"/>
      <c r="C33" s="31"/>
      <c r="D33" s="13"/>
      <c r="E33" s="13"/>
      <c r="F33" s="36"/>
      <c r="G33" s="5"/>
      <c r="H33" s="36"/>
      <c r="I33" s="36"/>
      <c r="J33" s="36"/>
      <c r="K33" s="36"/>
      <c r="L33" s="36"/>
      <c r="M33" s="36"/>
      <c r="N33" s="36"/>
      <c r="O33" s="36"/>
      <c r="P33" s="36"/>
      <c r="Q33" s="36"/>
      <c r="R33" s="11" t="e">
        <f t="shared" si="0"/>
        <v>#DIV/0!</v>
      </c>
      <c r="S33" s="110">
        <v>0</v>
      </c>
      <c r="T33" s="5"/>
      <c r="U33" s="36"/>
      <c r="V33" s="36"/>
      <c r="W33" s="36"/>
      <c r="X33" s="36"/>
      <c r="Y33" s="36"/>
      <c r="Z33" s="8"/>
    </row>
    <row r="34" spans="1:26">
      <c r="A34" s="2"/>
      <c r="B34" s="2"/>
      <c r="C34" s="31"/>
      <c r="D34" s="13"/>
      <c r="E34" s="13"/>
      <c r="F34" s="36"/>
      <c r="G34" s="5"/>
      <c r="H34" s="36"/>
      <c r="I34" s="36"/>
      <c r="J34" s="36"/>
      <c r="K34" s="36"/>
      <c r="L34" s="36"/>
      <c r="M34" s="36"/>
      <c r="N34" s="36"/>
      <c r="O34" s="36"/>
      <c r="P34" s="36"/>
      <c r="Q34" s="36"/>
      <c r="R34" s="11" t="e">
        <f t="shared" si="0"/>
        <v>#DIV/0!</v>
      </c>
      <c r="S34" s="110">
        <v>0</v>
      </c>
      <c r="T34" s="5"/>
      <c r="U34" s="36"/>
      <c r="V34" s="36"/>
      <c r="W34" s="36"/>
      <c r="X34" s="36"/>
      <c r="Y34" s="36"/>
      <c r="Z34" s="8"/>
    </row>
    <row r="35" spans="1:26">
      <c r="A35" s="2"/>
      <c r="B35" s="2"/>
      <c r="C35" s="31"/>
      <c r="D35" s="13"/>
      <c r="E35" s="13"/>
      <c r="F35" s="36"/>
      <c r="G35" s="5"/>
      <c r="H35" s="36"/>
      <c r="I35" s="36"/>
      <c r="J35" s="36"/>
      <c r="K35" s="36"/>
      <c r="L35" s="36"/>
      <c r="M35" s="36"/>
      <c r="N35" s="36"/>
      <c r="O35" s="36"/>
      <c r="P35" s="36"/>
      <c r="Q35" s="36"/>
      <c r="R35" s="11" t="e">
        <f t="shared" si="0"/>
        <v>#DIV/0!</v>
      </c>
      <c r="S35" s="110">
        <v>0</v>
      </c>
      <c r="T35" s="5"/>
      <c r="U35" s="36"/>
      <c r="V35" s="36"/>
      <c r="W35" s="36"/>
      <c r="X35" s="36"/>
      <c r="Y35" s="36"/>
      <c r="Z35" s="8"/>
    </row>
    <row r="36" spans="1:26">
      <c r="A36" s="2"/>
      <c r="B36" s="2"/>
      <c r="C36" s="31"/>
      <c r="D36" s="13"/>
      <c r="E36" s="13"/>
      <c r="F36" s="36"/>
      <c r="G36" s="5"/>
      <c r="H36" s="36"/>
      <c r="I36" s="36"/>
      <c r="J36" s="36"/>
      <c r="K36" s="36"/>
      <c r="L36" s="36"/>
      <c r="M36" s="36"/>
      <c r="N36" s="36"/>
      <c r="O36" s="36"/>
      <c r="P36" s="36"/>
      <c r="Q36" s="36"/>
      <c r="R36" s="11" t="e">
        <f t="shared" si="0"/>
        <v>#DIV/0!</v>
      </c>
      <c r="S36" s="110">
        <v>0</v>
      </c>
      <c r="T36" s="5"/>
      <c r="U36" s="36"/>
      <c r="V36" s="36"/>
      <c r="W36" s="36"/>
      <c r="X36" s="36"/>
      <c r="Y36" s="36"/>
      <c r="Z36" s="8"/>
    </row>
    <row r="37" spans="1:26">
      <c r="A37" s="2"/>
      <c r="B37" s="2"/>
      <c r="C37" s="31"/>
      <c r="D37" s="13"/>
      <c r="E37" s="13"/>
      <c r="F37" s="36"/>
      <c r="G37" s="5"/>
      <c r="H37" s="36"/>
      <c r="I37" s="36"/>
      <c r="J37" s="36"/>
      <c r="K37" s="36"/>
      <c r="L37" s="36"/>
      <c r="M37" s="36"/>
      <c r="N37" s="36"/>
      <c r="O37" s="36"/>
      <c r="P37" s="36"/>
      <c r="Q37" s="36"/>
      <c r="R37" s="11" t="e">
        <f t="shared" si="0"/>
        <v>#DIV/0!</v>
      </c>
      <c r="S37" s="110">
        <v>0</v>
      </c>
      <c r="T37" s="5"/>
      <c r="U37" s="36"/>
      <c r="V37" s="36"/>
      <c r="W37" s="36"/>
      <c r="X37" s="36"/>
      <c r="Y37" s="36"/>
      <c r="Z37" s="8"/>
    </row>
    <row r="38" spans="1:26">
      <c r="A38" s="2"/>
      <c r="B38" s="2"/>
      <c r="C38" s="31"/>
      <c r="D38" s="13"/>
      <c r="E38" s="13"/>
      <c r="F38" s="36"/>
      <c r="G38" s="5"/>
      <c r="H38" s="36"/>
      <c r="I38" s="36"/>
      <c r="J38" s="36"/>
      <c r="K38" s="36"/>
      <c r="L38" s="36"/>
      <c r="M38" s="36"/>
      <c r="N38" s="36"/>
      <c r="O38" s="36"/>
      <c r="P38" s="36"/>
      <c r="Q38" s="36"/>
      <c r="R38" s="11" t="e">
        <f t="shared" si="0"/>
        <v>#DIV/0!</v>
      </c>
      <c r="S38" s="110">
        <v>0</v>
      </c>
      <c r="T38" s="5"/>
      <c r="U38" s="36"/>
      <c r="V38" s="36"/>
      <c r="W38" s="36"/>
      <c r="X38" s="36"/>
      <c r="Y38" s="36"/>
      <c r="Z38" s="8"/>
    </row>
    <row r="39" spans="1:26">
      <c r="A39" s="2"/>
      <c r="B39" s="2"/>
      <c r="C39" s="31"/>
      <c r="D39" s="13"/>
      <c r="E39" s="13"/>
      <c r="F39" s="36"/>
      <c r="G39" s="5"/>
      <c r="H39" s="36"/>
      <c r="I39" s="36"/>
      <c r="J39" s="36"/>
      <c r="K39" s="36"/>
      <c r="L39" s="36"/>
      <c r="M39" s="36"/>
      <c r="N39" s="36"/>
      <c r="O39" s="36"/>
      <c r="P39" s="36"/>
      <c r="Q39" s="36"/>
      <c r="R39" s="11" t="e">
        <f t="shared" si="0"/>
        <v>#DIV/0!</v>
      </c>
      <c r="S39" s="110">
        <v>0</v>
      </c>
      <c r="T39" s="5"/>
      <c r="U39" s="36"/>
      <c r="V39" s="36"/>
      <c r="W39" s="36"/>
      <c r="X39" s="36"/>
      <c r="Y39" s="36"/>
      <c r="Z39" s="8"/>
    </row>
    <row r="40" spans="1:26">
      <c r="A40" s="2"/>
      <c r="B40" s="2"/>
      <c r="C40" s="31"/>
      <c r="D40" s="13"/>
      <c r="E40" s="13"/>
      <c r="F40" s="36"/>
      <c r="G40" s="5"/>
      <c r="H40" s="36"/>
      <c r="I40" s="36"/>
      <c r="J40" s="36"/>
      <c r="K40" s="36"/>
      <c r="L40" s="36"/>
      <c r="M40" s="36"/>
      <c r="N40" s="36"/>
      <c r="O40" s="36"/>
      <c r="P40" s="36"/>
      <c r="Q40" s="36"/>
      <c r="R40" s="11" t="e">
        <f t="shared" si="0"/>
        <v>#DIV/0!</v>
      </c>
      <c r="S40" s="110">
        <v>0</v>
      </c>
      <c r="T40" s="5"/>
      <c r="U40" s="36"/>
      <c r="V40" s="36"/>
      <c r="W40" s="36"/>
      <c r="X40" s="36"/>
      <c r="Y40" s="36"/>
      <c r="Z40" s="8"/>
    </row>
    <row r="41" spans="1:26">
      <c r="A41" s="2"/>
      <c r="B41" s="2"/>
      <c r="C41" s="31"/>
      <c r="D41" s="13"/>
      <c r="E41" s="13"/>
      <c r="F41" s="36"/>
      <c r="G41" s="5"/>
      <c r="H41" s="36"/>
      <c r="I41" s="36"/>
      <c r="J41" s="36"/>
      <c r="K41" s="36"/>
      <c r="L41" s="36"/>
      <c r="M41" s="36"/>
      <c r="N41" s="36"/>
      <c r="O41" s="36"/>
      <c r="P41" s="36"/>
      <c r="Q41" s="36"/>
      <c r="R41" s="11" t="e">
        <f t="shared" si="0"/>
        <v>#DIV/0!</v>
      </c>
      <c r="S41" s="110">
        <v>0</v>
      </c>
      <c r="T41" s="5"/>
      <c r="U41" s="36"/>
      <c r="V41" s="36"/>
      <c r="W41" s="36"/>
      <c r="X41" s="36"/>
      <c r="Y41" s="36"/>
      <c r="Z41" s="8"/>
    </row>
    <row r="42" spans="1:26">
      <c r="A42" s="2"/>
      <c r="B42" s="2"/>
      <c r="C42" s="31"/>
      <c r="D42" s="13"/>
      <c r="E42" s="13"/>
      <c r="F42" s="36"/>
      <c r="G42" s="5"/>
      <c r="H42" s="36"/>
      <c r="I42" s="36"/>
      <c r="J42" s="36"/>
      <c r="K42" s="36"/>
      <c r="L42" s="36"/>
      <c r="M42" s="36"/>
      <c r="N42" s="36"/>
      <c r="O42" s="36"/>
      <c r="P42" s="36"/>
      <c r="Q42" s="36"/>
      <c r="R42" s="11" t="e">
        <f t="shared" si="0"/>
        <v>#DIV/0!</v>
      </c>
      <c r="S42" s="110">
        <v>0</v>
      </c>
      <c r="T42" s="5"/>
      <c r="U42" s="36"/>
      <c r="V42" s="36"/>
      <c r="W42" s="36"/>
      <c r="X42" s="36"/>
      <c r="Y42" s="36"/>
      <c r="Z42" s="8"/>
    </row>
    <row r="43" spans="1:26">
      <c r="A43" s="2"/>
      <c r="B43" s="2"/>
      <c r="C43" s="31"/>
      <c r="D43" s="13"/>
      <c r="E43" s="13"/>
      <c r="F43" s="36"/>
      <c r="G43" s="5"/>
      <c r="H43" s="36"/>
      <c r="I43" s="36"/>
      <c r="J43" s="36"/>
      <c r="K43" s="36"/>
      <c r="L43" s="36"/>
      <c r="M43" s="36"/>
      <c r="N43" s="36"/>
      <c r="O43" s="36"/>
      <c r="P43" s="36"/>
      <c r="Q43" s="36"/>
      <c r="R43" s="11" t="e">
        <f t="shared" si="0"/>
        <v>#DIV/0!</v>
      </c>
      <c r="S43" s="110">
        <v>0</v>
      </c>
      <c r="T43" s="5"/>
      <c r="U43" s="36"/>
      <c r="V43" s="36"/>
      <c r="W43" s="36"/>
      <c r="X43" s="36"/>
      <c r="Y43" s="36"/>
      <c r="Z43" s="8"/>
    </row>
    <row r="44" spans="1:26">
      <c r="A44" s="2"/>
      <c r="B44" s="2"/>
      <c r="C44" s="31"/>
      <c r="D44" s="13"/>
      <c r="E44" s="13"/>
      <c r="F44" s="36"/>
      <c r="G44" s="5"/>
      <c r="H44" s="36"/>
      <c r="I44" s="36"/>
      <c r="J44" s="36"/>
      <c r="K44" s="36"/>
      <c r="L44" s="36"/>
      <c r="M44" s="36"/>
      <c r="N44" s="36"/>
      <c r="O44" s="36"/>
      <c r="P44" s="36"/>
      <c r="Q44" s="36"/>
      <c r="R44" s="11" t="e">
        <f t="shared" si="0"/>
        <v>#DIV/0!</v>
      </c>
      <c r="S44" s="110">
        <v>0</v>
      </c>
      <c r="T44" s="5"/>
      <c r="U44" s="36"/>
      <c r="V44" s="36"/>
      <c r="W44" s="36"/>
      <c r="X44" s="36"/>
      <c r="Y44" s="36"/>
      <c r="Z44" s="8"/>
    </row>
    <row r="45" spans="1:26">
      <c r="A45" s="2"/>
      <c r="B45" s="2"/>
      <c r="C45" s="31"/>
      <c r="D45" s="13"/>
      <c r="E45" s="13"/>
      <c r="F45" s="36"/>
      <c r="G45" s="5"/>
      <c r="H45" s="36"/>
      <c r="I45" s="36"/>
      <c r="J45" s="36"/>
      <c r="K45" s="36"/>
      <c r="L45" s="36"/>
      <c r="M45" s="36"/>
      <c r="N45" s="36"/>
      <c r="O45" s="36"/>
      <c r="P45" s="36"/>
      <c r="Q45" s="36"/>
      <c r="R45" s="11" t="e">
        <f t="shared" si="0"/>
        <v>#DIV/0!</v>
      </c>
      <c r="S45" s="110">
        <v>0</v>
      </c>
      <c r="T45" s="5"/>
      <c r="U45" s="36"/>
      <c r="V45" s="36"/>
      <c r="W45" s="36"/>
      <c r="X45" s="36"/>
      <c r="Y45" s="36"/>
      <c r="Z45" s="8"/>
    </row>
    <row r="46" spans="1:26">
      <c r="A46" s="2"/>
      <c r="B46" s="2"/>
      <c r="C46" s="31"/>
      <c r="D46" s="13"/>
      <c r="E46" s="13"/>
      <c r="F46" s="36"/>
      <c r="G46" s="5"/>
      <c r="H46" s="36"/>
      <c r="I46" s="36"/>
      <c r="J46" s="36"/>
      <c r="K46" s="36"/>
      <c r="L46" s="36"/>
      <c r="M46" s="36"/>
      <c r="N46" s="36"/>
      <c r="O46" s="36"/>
      <c r="P46" s="36"/>
      <c r="Q46" s="36"/>
      <c r="R46" s="11" t="e">
        <f t="shared" si="0"/>
        <v>#DIV/0!</v>
      </c>
      <c r="S46" s="111"/>
      <c r="T46" s="5"/>
      <c r="U46" s="36"/>
      <c r="V46" s="36"/>
      <c r="W46" s="36"/>
      <c r="X46" s="36"/>
      <c r="Y46" s="36"/>
      <c r="Z46" s="8"/>
    </row>
    <row r="47" spans="1:26">
      <c r="A47" s="2"/>
      <c r="B47" s="2"/>
      <c r="C47" s="31"/>
      <c r="D47" s="13"/>
      <c r="E47" s="13"/>
      <c r="F47" s="36"/>
      <c r="G47" s="5"/>
      <c r="H47" s="36"/>
      <c r="I47" s="36"/>
      <c r="J47" s="36"/>
      <c r="K47" s="36"/>
      <c r="L47" s="36"/>
      <c r="M47" s="36"/>
      <c r="N47" s="36"/>
      <c r="O47" s="36"/>
      <c r="P47" s="36"/>
      <c r="Q47" s="36"/>
      <c r="R47" s="11" t="e">
        <f t="shared" si="0"/>
        <v>#DIV/0!</v>
      </c>
      <c r="S47" s="111"/>
      <c r="T47" s="5"/>
      <c r="U47" s="36"/>
      <c r="V47" s="36"/>
      <c r="W47" s="36"/>
      <c r="X47" s="36"/>
      <c r="Y47" s="36"/>
      <c r="Z47" s="8"/>
    </row>
    <row r="48" spans="1:26">
      <c r="A48" s="2"/>
      <c r="B48" s="2"/>
      <c r="C48" s="31"/>
      <c r="D48" s="13"/>
      <c r="E48" s="13"/>
      <c r="F48" s="36"/>
      <c r="G48" s="5"/>
      <c r="H48" s="36"/>
      <c r="I48" s="36"/>
      <c r="J48" s="36"/>
      <c r="K48" s="36"/>
      <c r="L48" s="36"/>
      <c r="M48" s="36"/>
      <c r="N48" s="36"/>
      <c r="O48" s="36"/>
      <c r="P48" s="36"/>
      <c r="Q48" s="36"/>
      <c r="R48" s="11" t="e">
        <f t="shared" si="0"/>
        <v>#DIV/0!</v>
      </c>
      <c r="S48" s="111"/>
      <c r="T48" s="5"/>
      <c r="U48" s="36"/>
      <c r="V48" s="36"/>
      <c r="W48" s="36"/>
      <c r="X48" s="36"/>
      <c r="Y48" s="36"/>
      <c r="Z48" s="8"/>
    </row>
    <row r="49" spans="1:26">
      <c r="A49" s="2"/>
      <c r="B49" s="2"/>
      <c r="C49" s="31"/>
      <c r="D49" s="13"/>
      <c r="E49" s="13"/>
      <c r="F49" s="36"/>
      <c r="G49" s="5"/>
      <c r="H49" s="36"/>
      <c r="I49" s="36"/>
      <c r="J49" s="36"/>
      <c r="K49" s="36"/>
      <c r="L49" s="36"/>
      <c r="M49" s="36"/>
      <c r="N49" s="36"/>
      <c r="O49" s="36"/>
      <c r="P49" s="36"/>
      <c r="Q49" s="36"/>
      <c r="R49" s="11" t="e">
        <f t="shared" si="0"/>
        <v>#DIV/0!</v>
      </c>
      <c r="S49" s="111"/>
      <c r="T49" s="5"/>
      <c r="U49" s="36"/>
      <c r="V49" s="36"/>
      <c r="W49" s="36"/>
      <c r="X49" s="36"/>
      <c r="Y49" s="36"/>
      <c r="Z49" s="8"/>
    </row>
    <row r="50" spans="1:26">
      <c r="A50" s="2"/>
      <c r="B50" s="2"/>
      <c r="C50" s="31"/>
      <c r="D50" s="13"/>
      <c r="E50" s="13"/>
      <c r="F50" s="36"/>
      <c r="G50" s="5"/>
      <c r="H50" s="36"/>
      <c r="I50" s="36"/>
      <c r="J50" s="36"/>
      <c r="K50" s="36"/>
      <c r="L50" s="36"/>
      <c r="M50" s="36"/>
      <c r="N50" s="36"/>
      <c r="O50" s="36"/>
      <c r="P50" s="36"/>
      <c r="Q50" s="36"/>
      <c r="R50" s="11" t="e">
        <f t="shared" si="0"/>
        <v>#DIV/0!</v>
      </c>
      <c r="S50" s="111"/>
      <c r="T50" s="5"/>
      <c r="U50" s="36"/>
      <c r="V50" s="36"/>
      <c r="W50" s="36"/>
      <c r="X50" s="36"/>
      <c r="Y50" s="36"/>
      <c r="Z50" s="8"/>
    </row>
    <row r="51" spans="1:26">
      <c r="A51" s="2"/>
      <c r="B51" s="2"/>
      <c r="C51" s="31"/>
      <c r="D51" s="13"/>
      <c r="E51" s="13"/>
      <c r="F51" s="36"/>
      <c r="G51" s="5"/>
      <c r="H51" s="36"/>
      <c r="I51" s="36"/>
      <c r="J51" s="36"/>
      <c r="K51" s="36"/>
      <c r="L51" s="36"/>
      <c r="M51" s="36"/>
      <c r="N51" s="36"/>
      <c r="O51" s="36"/>
      <c r="P51" s="36"/>
      <c r="Q51" s="36"/>
      <c r="R51" s="11" t="e">
        <f t="shared" si="0"/>
        <v>#DIV/0!</v>
      </c>
      <c r="S51" s="111"/>
      <c r="T51" s="5"/>
      <c r="U51" s="36"/>
      <c r="V51" s="36"/>
      <c r="W51" s="36"/>
      <c r="X51" s="36"/>
      <c r="Y51" s="36"/>
      <c r="Z51" s="8"/>
    </row>
    <row r="52" spans="1:26">
      <c r="A52" s="2"/>
      <c r="B52" s="2"/>
      <c r="C52" s="31"/>
      <c r="D52" s="13"/>
      <c r="E52" s="13"/>
      <c r="F52" s="36"/>
      <c r="G52" s="5"/>
      <c r="H52" s="36"/>
      <c r="I52" s="36"/>
      <c r="J52" s="36"/>
      <c r="K52" s="36"/>
      <c r="L52" s="36"/>
      <c r="M52" s="36"/>
      <c r="N52" s="36"/>
      <c r="O52" s="36"/>
      <c r="P52" s="36"/>
      <c r="Q52" s="36"/>
      <c r="R52" s="11" t="e">
        <f t="shared" si="0"/>
        <v>#DIV/0!</v>
      </c>
      <c r="S52" s="111"/>
      <c r="T52" s="5"/>
      <c r="U52" s="36"/>
      <c r="V52" s="36"/>
      <c r="W52" s="36"/>
      <c r="X52" s="36"/>
      <c r="Y52" s="36"/>
      <c r="Z52" s="8"/>
    </row>
    <row r="53" spans="1:26">
      <c r="A53" s="2"/>
      <c r="B53" s="2"/>
      <c r="C53" s="31"/>
      <c r="D53" s="13"/>
      <c r="E53" s="13"/>
      <c r="F53" s="36"/>
      <c r="G53" s="5"/>
      <c r="H53" s="36"/>
      <c r="I53" s="36"/>
      <c r="J53" s="36"/>
      <c r="K53" s="36"/>
      <c r="L53" s="36"/>
      <c r="M53" s="36"/>
      <c r="N53" s="36"/>
      <c r="O53" s="36"/>
      <c r="P53" s="36"/>
      <c r="Q53" s="36"/>
      <c r="R53" s="11" t="e">
        <f t="shared" si="0"/>
        <v>#DIV/0!</v>
      </c>
      <c r="S53" s="111"/>
      <c r="T53" s="5"/>
      <c r="U53" s="36"/>
      <c r="V53" s="36"/>
      <c r="W53" s="36"/>
      <c r="X53" s="36"/>
      <c r="Y53" s="36"/>
      <c r="Z53" s="8"/>
    </row>
    <row r="54" spans="1:26">
      <c r="A54" s="2"/>
      <c r="B54" s="2"/>
      <c r="C54" s="31"/>
      <c r="D54" s="13"/>
      <c r="E54" s="13"/>
      <c r="F54" s="36"/>
      <c r="G54" s="5"/>
      <c r="H54" s="36"/>
      <c r="I54" s="36"/>
      <c r="J54" s="36"/>
      <c r="K54" s="36"/>
      <c r="L54" s="36"/>
      <c r="M54" s="36"/>
      <c r="N54" s="36"/>
      <c r="O54" s="36"/>
      <c r="P54" s="36"/>
      <c r="Q54" s="36"/>
      <c r="R54" s="11" t="e">
        <f t="shared" si="0"/>
        <v>#DIV/0!</v>
      </c>
      <c r="S54" s="111"/>
      <c r="T54" s="5"/>
      <c r="U54" s="36"/>
      <c r="V54" s="36"/>
      <c r="W54" s="36"/>
      <c r="X54" s="36"/>
      <c r="Y54" s="36"/>
      <c r="Z54" s="8"/>
    </row>
    <row r="55" spans="1:26">
      <c r="A55" s="2"/>
      <c r="B55" s="2"/>
      <c r="C55" s="31"/>
      <c r="D55" s="13"/>
      <c r="E55" s="13"/>
      <c r="F55" s="36"/>
      <c r="G55" s="5"/>
      <c r="H55" s="36"/>
      <c r="I55" s="36"/>
      <c r="J55" s="36"/>
      <c r="K55" s="36"/>
      <c r="L55" s="36"/>
      <c r="M55" s="36"/>
      <c r="N55" s="36"/>
      <c r="O55" s="36"/>
      <c r="P55" s="36"/>
      <c r="Q55" s="36"/>
      <c r="R55" s="11" t="e">
        <f t="shared" si="0"/>
        <v>#DIV/0!</v>
      </c>
      <c r="S55" s="111"/>
      <c r="T55" s="5"/>
      <c r="U55" s="36"/>
      <c r="V55" s="36"/>
      <c r="W55" s="36"/>
      <c r="X55" s="36"/>
      <c r="Y55" s="36"/>
      <c r="Z55" s="8"/>
    </row>
    <row r="56" spans="1:26">
      <c r="A56" s="2"/>
      <c r="B56" s="2"/>
      <c r="C56" s="31"/>
      <c r="D56" s="13"/>
      <c r="E56" s="13"/>
      <c r="F56" s="36"/>
      <c r="G56" s="5"/>
      <c r="H56" s="36"/>
      <c r="I56" s="36"/>
      <c r="J56" s="36"/>
      <c r="K56" s="36"/>
      <c r="L56" s="36"/>
      <c r="M56" s="36"/>
      <c r="N56" s="36"/>
      <c r="O56" s="36"/>
      <c r="P56" s="36"/>
      <c r="Q56" s="36"/>
      <c r="R56" s="11" t="e">
        <f t="shared" si="0"/>
        <v>#DIV/0!</v>
      </c>
      <c r="S56" s="111"/>
      <c r="T56" s="5"/>
      <c r="U56" s="36"/>
      <c r="V56" s="36"/>
      <c r="W56" s="36"/>
      <c r="X56" s="36"/>
      <c r="Y56" s="36"/>
      <c r="Z56" s="8"/>
    </row>
    <row r="57" spans="1:26">
      <c r="A57" s="2"/>
      <c r="B57" s="2"/>
      <c r="C57" s="31"/>
      <c r="D57" s="13"/>
      <c r="E57" s="13"/>
      <c r="F57" s="36"/>
      <c r="G57" s="5"/>
      <c r="H57" s="36"/>
      <c r="I57" s="36"/>
      <c r="J57" s="36"/>
      <c r="K57" s="36"/>
      <c r="L57" s="36"/>
      <c r="M57" s="36"/>
      <c r="N57" s="36"/>
      <c r="O57" s="36"/>
      <c r="P57" s="36"/>
      <c r="Q57" s="36"/>
      <c r="R57" s="11" t="e">
        <f t="shared" si="0"/>
        <v>#DIV/0!</v>
      </c>
      <c r="S57" s="111"/>
      <c r="T57" s="5"/>
      <c r="U57" s="36"/>
      <c r="V57" s="36"/>
      <c r="W57" s="36"/>
      <c r="X57" s="36"/>
      <c r="Y57" s="36"/>
      <c r="Z57" s="8"/>
    </row>
    <row r="58" spans="1:26">
      <c r="A58" s="2"/>
      <c r="B58" s="2"/>
      <c r="C58" s="31"/>
      <c r="D58" s="13"/>
      <c r="E58" s="13"/>
      <c r="F58" s="36"/>
      <c r="G58" s="5"/>
      <c r="H58" s="36"/>
      <c r="I58" s="36"/>
      <c r="J58" s="36"/>
      <c r="K58" s="36"/>
      <c r="L58" s="36"/>
      <c r="M58" s="36"/>
      <c r="N58" s="36"/>
      <c r="O58" s="36"/>
      <c r="P58" s="36"/>
      <c r="Q58" s="36"/>
      <c r="R58" s="11" t="e">
        <f t="shared" si="0"/>
        <v>#DIV/0!</v>
      </c>
      <c r="S58" s="111"/>
      <c r="T58" s="5"/>
      <c r="U58" s="36"/>
      <c r="V58" s="36"/>
      <c r="W58" s="36"/>
      <c r="X58" s="36"/>
      <c r="Y58" s="36"/>
      <c r="Z58" s="8"/>
    </row>
    <row r="59" spans="1:26">
      <c r="A59" s="2"/>
      <c r="B59" s="2"/>
      <c r="C59" s="31"/>
      <c r="D59" s="13"/>
      <c r="E59" s="13"/>
      <c r="F59" s="36"/>
      <c r="G59" s="5"/>
      <c r="H59" s="36"/>
      <c r="I59" s="36"/>
      <c r="J59" s="36"/>
      <c r="K59" s="36"/>
      <c r="L59" s="36"/>
      <c r="M59" s="36"/>
      <c r="N59" s="36"/>
      <c r="O59" s="36"/>
      <c r="P59" s="36"/>
      <c r="Q59" s="36"/>
      <c r="R59" s="11" t="e">
        <f t="shared" si="0"/>
        <v>#DIV/0!</v>
      </c>
      <c r="S59" s="111"/>
      <c r="T59" s="5"/>
      <c r="U59" s="36"/>
      <c r="V59" s="36"/>
      <c r="W59" s="36"/>
      <c r="X59" s="36"/>
      <c r="Y59" s="36"/>
      <c r="Z59" s="8"/>
    </row>
    <row r="60" spans="1:26">
      <c r="A60" s="2"/>
      <c r="B60" s="2"/>
      <c r="C60" s="31"/>
      <c r="D60" s="13"/>
      <c r="E60" s="13"/>
      <c r="F60" s="36"/>
      <c r="G60" s="5"/>
      <c r="H60" s="36"/>
      <c r="I60" s="36"/>
      <c r="J60" s="36"/>
      <c r="K60" s="36"/>
      <c r="L60" s="36"/>
      <c r="M60" s="36"/>
      <c r="N60" s="36"/>
      <c r="O60" s="36"/>
      <c r="P60" s="36"/>
      <c r="Q60" s="36"/>
      <c r="R60" s="11" t="e">
        <f t="shared" si="0"/>
        <v>#DIV/0!</v>
      </c>
      <c r="S60" s="111"/>
      <c r="T60" s="5"/>
      <c r="U60" s="36"/>
      <c r="V60" s="36"/>
      <c r="W60" s="36"/>
      <c r="X60" s="36"/>
      <c r="Y60" s="36"/>
      <c r="Z60" s="8"/>
    </row>
    <row r="61" spans="1:26">
      <c r="A61" s="2"/>
      <c r="B61" s="2"/>
      <c r="C61" s="31"/>
      <c r="D61" s="13"/>
      <c r="E61" s="13"/>
      <c r="F61" s="36"/>
      <c r="G61" s="5"/>
      <c r="H61" s="36"/>
      <c r="I61" s="36"/>
      <c r="J61" s="36"/>
      <c r="K61" s="36"/>
      <c r="L61" s="36"/>
      <c r="M61" s="36"/>
      <c r="N61" s="36"/>
      <c r="O61" s="36"/>
      <c r="P61" s="36"/>
      <c r="Q61" s="36"/>
      <c r="R61" s="11" t="e">
        <f t="shared" si="0"/>
        <v>#DIV/0!</v>
      </c>
      <c r="S61" s="111"/>
      <c r="T61" s="5"/>
      <c r="U61" s="36"/>
      <c r="V61" s="36"/>
      <c r="W61" s="36"/>
      <c r="X61" s="36"/>
      <c r="Y61" s="36"/>
      <c r="Z61" s="8"/>
    </row>
    <row r="62" spans="1:26">
      <c r="A62" s="2"/>
      <c r="B62" s="2"/>
      <c r="C62" s="31"/>
      <c r="D62" s="13"/>
      <c r="E62" s="13"/>
      <c r="F62" s="36"/>
      <c r="G62" s="5"/>
      <c r="H62" s="36"/>
      <c r="I62" s="36"/>
      <c r="J62" s="36"/>
      <c r="K62" s="36"/>
      <c r="L62" s="36"/>
      <c r="M62" s="36"/>
      <c r="N62" s="36"/>
      <c r="O62" s="36"/>
      <c r="P62" s="36"/>
      <c r="Q62" s="36"/>
      <c r="R62" s="11" t="e">
        <f t="shared" si="0"/>
        <v>#DIV/0!</v>
      </c>
      <c r="S62" s="111"/>
      <c r="T62" s="5"/>
      <c r="U62" s="36"/>
      <c r="V62" s="36"/>
      <c r="W62" s="36"/>
      <c r="X62" s="36"/>
      <c r="Y62" s="36"/>
      <c r="Z62" s="8"/>
    </row>
    <row r="63" spans="1:26">
      <c r="A63" s="2"/>
      <c r="B63" s="2"/>
      <c r="C63" s="31"/>
      <c r="D63" s="13"/>
      <c r="E63" s="13"/>
      <c r="F63" s="36"/>
      <c r="G63" s="5"/>
      <c r="H63" s="36"/>
      <c r="I63" s="36"/>
      <c r="J63" s="36"/>
      <c r="K63" s="36"/>
      <c r="L63" s="36"/>
      <c r="M63" s="36"/>
      <c r="N63" s="36"/>
      <c r="O63" s="36"/>
      <c r="P63" s="36"/>
      <c r="Q63" s="36"/>
      <c r="R63" s="11" t="e">
        <f t="shared" si="0"/>
        <v>#DIV/0!</v>
      </c>
      <c r="S63" s="111"/>
      <c r="T63" s="5"/>
      <c r="U63" s="36"/>
      <c r="V63" s="36"/>
      <c r="W63" s="36"/>
      <c r="X63" s="36"/>
      <c r="Y63" s="36"/>
      <c r="Z63" s="8"/>
    </row>
    <row r="64" spans="1:26">
      <c r="A64" s="2"/>
      <c r="B64" s="2"/>
      <c r="C64" s="31"/>
      <c r="D64" s="13"/>
      <c r="E64" s="13"/>
      <c r="F64" s="36"/>
      <c r="G64" s="5"/>
      <c r="H64" s="36"/>
      <c r="I64" s="36"/>
      <c r="J64" s="36"/>
      <c r="K64" s="36"/>
      <c r="L64" s="36"/>
      <c r="M64" s="36"/>
      <c r="N64" s="36"/>
      <c r="O64" s="36"/>
      <c r="P64" s="36"/>
      <c r="Q64" s="36"/>
      <c r="R64" s="11" t="e">
        <f t="shared" si="0"/>
        <v>#DIV/0!</v>
      </c>
      <c r="S64" s="111"/>
      <c r="T64" s="5"/>
      <c r="U64" s="36"/>
      <c r="V64" s="36"/>
      <c r="W64" s="36"/>
      <c r="X64" s="36"/>
      <c r="Y64" s="36"/>
      <c r="Z64" s="8"/>
    </row>
    <row r="65" spans="1:26">
      <c r="A65" s="2"/>
      <c r="B65" s="2"/>
      <c r="C65" s="31"/>
      <c r="D65" s="13"/>
      <c r="E65" s="13"/>
      <c r="F65" s="36"/>
      <c r="G65" s="5"/>
      <c r="H65" s="36"/>
      <c r="I65" s="36"/>
      <c r="J65" s="36"/>
      <c r="K65" s="36"/>
      <c r="L65" s="36"/>
      <c r="M65" s="36"/>
      <c r="N65" s="36"/>
      <c r="O65" s="36"/>
      <c r="P65" s="36"/>
      <c r="Q65" s="36"/>
      <c r="R65" s="11" t="e">
        <f t="shared" si="0"/>
        <v>#DIV/0!</v>
      </c>
      <c r="S65" s="111"/>
      <c r="T65" s="5"/>
      <c r="U65" s="36"/>
      <c r="V65" s="36"/>
      <c r="W65" s="36"/>
      <c r="X65" s="36"/>
      <c r="Y65" s="36"/>
      <c r="Z65" s="8"/>
    </row>
    <row r="66" spans="1:26">
      <c r="A66" s="2"/>
      <c r="B66" s="2"/>
      <c r="C66" s="31"/>
      <c r="D66" s="13"/>
      <c r="E66" s="13"/>
      <c r="F66" s="36"/>
      <c r="G66" s="5"/>
      <c r="H66" s="36"/>
      <c r="I66" s="36"/>
      <c r="J66" s="36"/>
      <c r="K66" s="36"/>
      <c r="L66" s="36"/>
      <c r="M66" s="36"/>
      <c r="N66" s="36"/>
      <c r="O66" s="36"/>
      <c r="P66" s="36"/>
      <c r="Q66" s="36"/>
      <c r="R66" s="11" t="e">
        <f t="shared" si="0"/>
        <v>#DIV/0!</v>
      </c>
      <c r="S66" s="111"/>
      <c r="T66" s="5"/>
      <c r="U66" s="36"/>
      <c r="V66" s="36"/>
      <c r="W66" s="36"/>
      <c r="X66" s="36"/>
      <c r="Y66" s="36"/>
      <c r="Z66" s="8"/>
    </row>
    <row r="67" spans="1:26">
      <c r="A67" s="2"/>
      <c r="B67" s="2"/>
      <c r="C67" s="31"/>
      <c r="D67" s="13"/>
      <c r="E67" s="13"/>
      <c r="F67" s="36"/>
      <c r="G67" s="5"/>
      <c r="H67" s="36"/>
      <c r="I67" s="36"/>
      <c r="J67" s="36"/>
      <c r="K67" s="36"/>
      <c r="L67" s="36"/>
      <c r="M67" s="36"/>
      <c r="N67" s="36"/>
      <c r="O67" s="36"/>
      <c r="P67" s="36"/>
      <c r="Q67" s="36"/>
      <c r="R67" s="11" t="e">
        <f t="shared" si="0"/>
        <v>#DIV/0!</v>
      </c>
      <c r="S67" s="111"/>
      <c r="T67" s="5"/>
      <c r="U67" s="36"/>
      <c r="V67" s="36"/>
      <c r="W67" s="36"/>
      <c r="X67" s="36"/>
      <c r="Y67" s="36"/>
      <c r="Z67" s="8"/>
    </row>
    <row r="68" spans="1:26">
      <c r="A68" s="2"/>
      <c r="B68" s="2"/>
      <c r="C68" s="31"/>
      <c r="D68" s="13"/>
      <c r="E68" s="13"/>
      <c r="F68" s="36"/>
      <c r="G68" s="5"/>
      <c r="H68" s="36"/>
      <c r="I68" s="36"/>
      <c r="J68" s="36"/>
      <c r="K68" s="36"/>
      <c r="L68" s="36"/>
      <c r="M68" s="36"/>
      <c r="N68" s="36"/>
      <c r="O68" s="36"/>
      <c r="P68" s="36"/>
      <c r="Q68" s="36"/>
      <c r="R68" s="11" t="e">
        <f t="shared" si="0"/>
        <v>#DIV/0!</v>
      </c>
      <c r="S68" s="111"/>
      <c r="T68" s="5"/>
      <c r="U68" s="36"/>
      <c r="V68" s="36"/>
      <c r="W68" s="36"/>
      <c r="X68" s="36"/>
      <c r="Y68" s="36"/>
      <c r="Z68" s="8"/>
    </row>
    <row r="69" spans="1:26">
      <c r="A69" s="2"/>
      <c r="B69" s="2"/>
      <c r="C69" s="31"/>
      <c r="D69" s="13"/>
      <c r="E69" s="13"/>
      <c r="F69" s="36"/>
      <c r="G69" s="5"/>
      <c r="H69" s="36"/>
      <c r="I69" s="36"/>
      <c r="J69" s="36"/>
      <c r="K69" s="36"/>
      <c r="L69" s="36"/>
      <c r="M69" s="36"/>
      <c r="N69" s="36"/>
      <c r="O69" s="36"/>
      <c r="P69" s="36"/>
      <c r="Q69" s="36"/>
      <c r="R69" s="11" t="e">
        <f t="shared" si="0"/>
        <v>#DIV/0!</v>
      </c>
      <c r="S69" s="111"/>
      <c r="T69" s="5"/>
      <c r="U69" s="36"/>
      <c r="V69" s="36"/>
      <c r="W69" s="36"/>
      <c r="X69" s="36"/>
      <c r="Y69" s="36"/>
      <c r="Z69" s="8"/>
    </row>
    <row r="70" spans="1:26">
      <c r="A70" s="2"/>
      <c r="B70" s="2"/>
      <c r="C70" s="31"/>
      <c r="D70" s="13"/>
      <c r="E70" s="13"/>
      <c r="F70" s="36"/>
      <c r="G70" s="5"/>
      <c r="H70" s="36"/>
      <c r="I70" s="36"/>
      <c r="J70" s="36"/>
      <c r="K70" s="36"/>
      <c r="L70" s="36"/>
      <c r="M70" s="36"/>
      <c r="N70" s="36"/>
      <c r="O70" s="36"/>
      <c r="P70" s="36"/>
      <c r="Q70" s="36"/>
      <c r="R70" s="11" t="e">
        <f t="shared" si="0"/>
        <v>#DIV/0!</v>
      </c>
      <c r="S70" s="111"/>
      <c r="T70" s="5"/>
      <c r="U70" s="36"/>
      <c r="V70" s="36"/>
      <c r="W70" s="36"/>
      <c r="X70" s="36"/>
      <c r="Y70" s="36"/>
      <c r="Z70" s="8"/>
    </row>
    <row r="71" spans="1:26">
      <c r="A71" s="2"/>
      <c r="B71" s="2"/>
      <c r="C71" s="31"/>
      <c r="D71" s="13"/>
      <c r="E71" s="13"/>
      <c r="F71" s="36"/>
      <c r="G71" s="5"/>
      <c r="H71" s="36"/>
      <c r="I71" s="36"/>
      <c r="J71" s="36"/>
      <c r="K71" s="36"/>
      <c r="L71" s="36"/>
      <c r="M71" s="36"/>
      <c r="N71" s="36"/>
      <c r="O71" s="36"/>
      <c r="P71" s="36"/>
      <c r="Q71" s="36"/>
      <c r="R71" s="11" t="e">
        <f t="shared" si="0"/>
        <v>#DIV/0!</v>
      </c>
      <c r="S71" s="111"/>
      <c r="T71" s="5"/>
      <c r="U71" s="36"/>
      <c r="V71" s="36"/>
      <c r="W71" s="36"/>
      <c r="X71" s="36"/>
      <c r="Y71" s="36"/>
      <c r="Z71" s="8"/>
    </row>
    <row r="72" spans="1:26">
      <c r="A72" s="2"/>
      <c r="B72" s="2"/>
      <c r="C72" s="31"/>
      <c r="D72" s="13"/>
      <c r="E72" s="13"/>
      <c r="F72" s="36"/>
      <c r="G72" s="5"/>
      <c r="H72" s="36"/>
      <c r="I72" s="36"/>
      <c r="J72" s="36"/>
      <c r="K72" s="36"/>
      <c r="L72" s="36"/>
      <c r="M72" s="36"/>
      <c r="N72" s="36"/>
      <c r="O72" s="36"/>
      <c r="P72" s="36"/>
      <c r="Q72" s="36"/>
      <c r="R72" s="11" t="e">
        <f t="shared" si="0"/>
        <v>#DIV/0!</v>
      </c>
      <c r="S72" s="111"/>
      <c r="T72" s="5"/>
      <c r="U72" s="36"/>
      <c r="V72" s="36"/>
      <c r="W72" s="36"/>
      <c r="X72" s="36"/>
      <c r="Y72" s="36"/>
      <c r="Z72" s="8"/>
    </row>
    <row r="73" spans="1:26">
      <c r="A73" s="2"/>
      <c r="B73" s="2"/>
      <c r="C73" s="31"/>
      <c r="D73" s="13"/>
      <c r="E73" s="13"/>
      <c r="F73" s="36"/>
      <c r="G73" s="5"/>
      <c r="H73" s="36"/>
      <c r="I73" s="36"/>
      <c r="J73" s="36"/>
      <c r="K73" s="36"/>
      <c r="L73" s="36"/>
      <c r="M73" s="36"/>
      <c r="N73" s="36"/>
      <c r="O73" s="36"/>
      <c r="P73" s="36"/>
      <c r="Q73" s="36"/>
      <c r="R73" s="11" t="e">
        <f t="shared" si="0"/>
        <v>#DIV/0!</v>
      </c>
      <c r="S73" s="111"/>
      <c r="T73" s="5"/>
      <c r="U73" s="36"/>
      <c r="V73" s="36"/>
      <c r="W73" s="36"/>
      <c r="X73" s="36"/>
      <c r="Y73" s="36"/>
      <c r="Z73" s="8"/>
    </row>
    <row r="74" spans="1:26">
      <c r="A74" s="2"/>
      <c r="B74" s="2"/>
      <c r="C74" s="31"/>
      <c r="D74" s="13"/>
      <c r="E74" s="13"/>
      <c r="F74" s="36"/>
      <c r="G74" s="5"/>
      <c r="H74" s="36"/>
      <c r="I74" s="36"/>
      <c r="J74" s="36"/>
      <c r="K74" s="36"/>
      <c r="L74" s="36"/>
      <c r="M74" s="36"/>
      <c r="N74" s="36"/>
      <c r="O74" s="36"/>
      <c r="P74" s="36"/>
      <c r="Q74" s="36"/>
      <c r="R74" s="11" t="e">
        <f t="shared" si="0"/>
        <v>#DIV/0!</v>
      </c>
      <c r="S74" s="111"/>
      <c r="T74" s="5"/>
      <c r="U74" s="36"/>
      <c r="V74" s="36"/>
      <c r="W74" s="36"/>
      <c r="X74" s="36"/>
      <c r="Y74" s="36"/>
      <c r="Z74" s="8"/>
    </row>
    <row r="75" spans="1:26">
      <c r="A75" s="2"/>
      <c r="B75" s="2"/>
      <c r="C75" s="31"/>
      <c r="D75" s="13"/>
      <c r="E75" s="13"/>
      <c r="F75" s="36"/>
      <c r="G75" s="5"/>
      <c r="H75" s="36"/>
      <c r="I75" s="36"/>
      <c r="J75" s="36"/>
      <c r="K75" s="36"/>
      <c r="L75" s="36"/>
      <c r="M75" s="36"/>
      <c r="N75" s="36"/>
      <c r="O75" s="36"/>
      <c r="P75" s="36"/>
      <c r="Q75" s="36"/>
      <c r="R75" s="11" t="e">
        <f t="shared" si="0"/>
        <v>#DIV/0!</v>
      </c>
      <c r="S75" s="111"/>
      <c r="T75" s="5"/>
      <c r="U75" s="36"/>
      <c r="V75" s="36"/>
      <c r="W75" s="36"/>
      <c r="X75" s="36"/>
      <c r="Y75" s="36"/>
      <c r="Z75" s="8"/>
    </row>
    <row r="76" spans="1:26">
      <c r="A76" s="2"/>
      <c r="B76" s="2"/>
      <c r="C76" s="31"/>
      <c r="D76" s="13"/>
      <c r="E76" s="13"/>
      <c r="F76" s="36"/>
      <c r="G76" s="5"/>
      <c r="H76" s="36"/>
      <c r="I76" s="36"/>
      <c r="J76" s="36"/>
      <c r="K76" s="36"/>
      <c r="L76" s="36"/>
      <c r="M76" s="36"/>
      <c r="N76" s="36"/>
      <c r="O76" s="36"/>
      <c r="P76" s="36"/>
      <c r="Q76" s="36"/>
      <c r="R76" s="11" t="e">
        <f t="shared" si="0"/>
        <v>#DIV/0!</v>
      </c>
      <c r="S76" s="111"/>
      <c r="T76" s="5"/>
      <c r="U76" s="36"/>
      <c r="V76" s="36"/>
      <c r="W76" s="36"/>
      <c r="X76" s="36"/>
      <c r="Y76" s="36"/>
      <c r="Z76" s="8"/>
    </row>
    <row r="77" spans="1:26">
      <c r="A77" s="2"/>
      <c r="B77" s="2"/>
      <c r="C77" s="31"/>
      <c r="D77" s="13"/>
      <c r="E77" s="13"/>
      <c r="F77" s="36"/>
      <c r="G77" s="5"/>
      <c r="H77" s="36"/>
      <c r="I77" s="36"/>
      <c r="J77" s="36"/>
      <c r="K77" s="36"/>
      <c r="L77" s="36"/>
      <c r="M77" s="36"/>
      <c r="N77" s="36"/>
      <c r="O77" s="36"/>
      <c r="P77" s="36"/>
      <c r="Q77" s="36"/>
      <c r="R77" s="11" t="e">
        <f t="shared" si="0"/>
        <v>#DIV/0!</v>
      </c>
      <c r="S77" s="111"/>
      <c r="T77" s="5"/>
      <c r="U77" s="36"/>
      <c r="V77" s="36"/>
      <c r="W77" s="36"/>
      <c r="X77" s="36"/>
      <c r="Y77" s="36"/>
      <c r="Z77" s="8"/>
    </row>
    <row r="78" spans="1:26">
      <c r="A78" s="2"/>
      <c r="B78" s="2"/>
      <c r="C78" s="31"/>
      <c r="D78" s="13"/>
      <c r="E78" s="13"/>
      <c r="F78" s="36"/>
      <c r="G78" s="5"/>
      <c r="H78" s="36"/>
      <c r="I78" s="36"/>
      <c r="J78" s="36"/>
      <c r="K78" s="36"/>
      <c r="L78" s="36"/>
      <c r="M78" s="36"/>
      <c r="N78" s="36"/>
      <c r="O78" s="36"/>
      <c r="P78" s="36"/>
      <c r="Q78" s="36"/>
      <c r="R78" s="11" t="e">
        <f t="shared" si="0"/>
        <v>#DIV/0!</v>
      </c>
      <c r="S78" s="111"/>
      <c r="T78" s="5"/>
      <c r="U78" s="36"/>
      <c r="V78" s="36"/>
      <c r="W78" s="36"/>
      <c r="X78" s="36"/>
      <c r="Y78" s="36"/>
      <c r="Z78" s="8"/>
    </row>
    <row r="79" spans="1:26">
      <c r="A79" s="2"/>
      <c r="B79" s="2"/>
      <c r="C79" s="31"/>
      <c r="D79" s="13"/>
      <c r="E79" s="13"/>
      <c r="F79" s="36"/>
      <c r="G79" s="5"/>
      <c r="H79" s="36"/>
      <c r="I79" s="36"/>
      <c r="J79" s="36"/>
      <c r="K79" s="36"/>
      <c r="L79" s="36"/>
      <c r="M79" s="36"/>
      <c r="N79" s="36"/>
      <c r="O79" s="36"/>
      <c r="P79" s="36"/>
      <c r="Q79" s="36"/>
      <c r="R79" s="11" t="e">
        <f t="shared" si="0"/>
        <v>#DIV/0!</v>
      </c>
      <c r="S79" s="111"/>
      <c r="T79" s="5"/>
      <c r="U79" s="36"/>
      <c r="V79" s="36"/>
      <c r="W79" s="36"/>
      <c r="X79" s="36"/>
      <c r="Y79" s="36"/>
      <c r="Z79" s="8"/>
    </row>
    <row r="80" spans="1:26">
      <c r="A80" s="2"/>
      <c r="B80" s="2"/>
      <c r="C80" s="31"/>
      <c r="D80" s="13"/>
      <c r="E80" s="13"/>
      <c r="F80" s="36"/>
      <c r="G80" s="5"/>
      <c r="H80" s="36"/>
      <c r="I80" s="36"/>
      <c r="J80" s="36"/>
      <c r="K80" s="36"/>
      <c r="L80" s="36"/>
      <c r="M80" s="36"/>
      <c r="N80" s="36"/>
      <c r="O80" s="36"/>
      <c r="P80" s="36"/>
      <c r="Q80" s="36"/>
      <c r="R80" s="11" t="e">
        <f t="shared" si="0"/>
        <v>#DIV/0!</v>
      </c>
      <c r="S80" s="111"/>
      <c r="T80" s="5"/>
      <c r="U80" s="36"/>
      <c r="V80" s="36"/>
      <c r="W80" s="36"/>
      <c r="X80" s="36"/>
      <c r="Y80" s="36"/>
      <c r="Z80" s="8"/>
    </row>
    <row r="81" spans="1:26">
      <c r="A81" s="2"/>
      <c r="B81" s="2"/>
      <c r="C81" s="31"/>
      <c r="D81" s="13"/>
      <c r="E81" s="13"/>
      <c r="F81" s="36"/>
      <c r="G81" s="5"/>
      <c r="H81" s="36"/>
      <c r="I81" s="36"/>
      <c r="J81" s="36"/>
      <c r="K81" s="36"/>
      <c r="L81" s="36"/>
      <c r="M81" s="36"/>
      <c r="N81" s="36"/>
      <c r="O81" s="36"/>
      <c r="P81" s="36"/>
      <c r="Q81" s="36"/>
      <c r="R81" s="11" t="e">
        <f t="shared" si="0"/>
        <v>#DIV/0!</v>
      </c>
      <c r="S81" s="111"/>
      <c r="T81" s="5"/>
      <c r="U81" s="36"/>
      <c r="V81" s="36"/>
      <c r="W81" s="36"/>
      <c r="X81" s="36"/>
      <c r="Y81" s="36"/>
      <c r="Z81" s="8"/>
    </row>
    <row r="82" spans="1:26">
      <c r="A82" s="2"/>
      <c r="B82" s="2"/>
      <c r="C82" s="31"/>
      <c r="D82" s="13"/>
      <c r="E82" s="13"/>
      <c r="F82" s="36"/>
      <c r="G82" s="5"/>
      <c r="H82" s="36"/>
      <c r="I82" s="36"/>
      <c r="J82" s="36"/>
      <c r="K82" s="36"/>
      <c r="L82" s="36"/>
      <c r="M82" s="36"/>
      <c r="N82" s="36"/>
      <c r="O82" s="36"/>
      <c r="P82" s="36"/>
      <c r="Q82" s="36"/>
      <c r="R82" s="11" t="e">
        <f t="shared" si="0"/>
        <v>#DIV/0!</v>
      </c>
      <c r="S82" s="111"/>
      <c r="T82" s="5"/>
      <c r="U82" s="36"/>
      <c r="V82" s="36"/>
      <c r="W82" s="36"/>
      <c r="X82" s="36"/>
      <c r="Y82" s="36"/>
      <c r="Z82" s="8"/>
    </row>
    <row r="83" spans="1:26">
      <c r="A83" s="2"/>
      <c r="B83" s="2"/>
      <c r="C83" s="31"/>
      <c r="D83" s="13"/>
      <c r="E83" s="13"/>
      <c r="F83" s="36"/>
      <c r="G83" s="5"/>
      <c r="H83" s="36"/>
      <c r="I83" s="36"/>
      <c r="J83" s="36"/>
      <c r="K83" s="36"/>
      <c r="L83" s="36"/>
      <c r="M83" s="36"/>
      <c r="N83" s="36"/>
      <c r="O83" s="36"/>
      <c r="P83" s="36"/>
      <c r="Q83" s="36"/>
      <c r="R83" s="11" t="e">
        <f t="shared" si="0"/>
        <v>#DIV/0!</v>
      </c>
      <c r="S83" s="111"/>
      <c r="T83" s="5"/>
      <c r="U83" s="36"/>
      <c r="V83" s="36"/>
      <c r="W83" s="36"/>
      <c r="X83" s="36"/>
      <c r="Y83" s="36"/>
      <c r="Z83" s="8"/>
    </row>
    <row r="84" spans="1:26">
      <c r="A84" s="2"/>
      <c r="B84" s="2"/>
      <c r="C84" s="31"/>
      <c r="D84" s="13"/>
      <c r="E84" s="13"/>
      <c r="F84" s="36"/>
      <c r="G84" s="5"/>
      <c r="H84" s="36"/>
      <c r="I84" s="36"/>
      <c r="J84" s="36"/>
      <c r="K84" s="36"/>
      <c r="L84" s="36"/>
      <c r="M84" s="36"/>
      <c r="N84" s="36"/>
      <c r="O84" s="36"/>
      <c r="P84" s="36"/>
      <c r="Q84" s="36"/>
      <c r="R84" s="11" t="e">
        <f t="shared" si="0"/>
        <v>#DIV/0!</v>
      </c>
      <c r="S84" s="111"/>
      <c r="T84" s="5"/>
      <c r="U84" s="36"/>
      <c r="V84" s="36"/>
      <c r="W84" s="36"/>
      <c r="X84" s="36"/>
      <c r="Y84" s="36"/>
      <c r="Z84" s="8"/>
    </row>
    <row r="85" spans="1:26">
      <c r="A85" s="2"/>
      <c r="B85" s="2"/>
      <c r="C85" s="31"/>
      <c r="D85" s="13"/>
      <c r="E85" s="13"/>
      <c r="F85" s="36"/>
      <c r="G85" s="5"/>
      <c r="H85" s="36"/>
      <c r="I85" s="36"/>
      <c r="J85" s="36"/>
      <c r="K85" s="36"/>
      <c r="L85" s="36"/>
      <c r="M85" s="36"/>
      <c r="N85" s="36"/>
      <c r="O85" s="36"/>
      <c r="P85" s="36"/>
      <c r="Q85" s="36"/>
      <c r="R85" s="11" t="e">
        <f t="shared" ref="R85:R113" si="1">Q85/H85</f>
        <v>#DIV/0!</v>
      </c>
      <c r="S85" s="111"/>
      <c r="T85" s="5"/>
      <c r="U85" s="36"/>
      <c r="V85" s="36"/>
      <c r="W85" s="36"/>
      <c r="X85" s="36"/>
      <c r="Y85" s="36"/>
      <c r="Z85" s="8"/>
    </row>
    <row r="86" spans="1:26">
      <c r="A86" s="2"/>
      <c r="B86" s="2"/>
      <c r="C86" s="31"/>
      <c r="D86" s="13"/>
      <c r="E86" s="13"/>
      <c r="F86" s="36"/>
      <c r="G86" s="5"/>
      <c r="H86" s="36"/>
      <c r="I86" s="36"/>
      <c r="J86" s="36"/>
      <c r="K86" s="36"/>
      <c r="L86" s="36"/>
      <c r="M86" s="36"/>
      <c r="N86" s="36"/>
      <c r="O86" s="36"/>
      <c r="P86" s="36"/>
      <c r="Q86" s="36"/>
      <c r="R86" s="11" t="e">
        <f t="shared" si="1"/>
        <v>#DIV/0!</v>
      </c>
      <c r="S86" s="111"/>
      <c r="T86" s="5"/>
      <c r="U86" s="36"/>
      <c r="V86" s="36"/>
      <c r="W86" s="36"/>
      <c r="X86" s="36"/>
      <c r="Y86" s="36"/>
      <c r="Z86" s="8"/>
    </row>
    <row r="87" spans="1:26">
      <c r="A87" s="2"/>
      <c r="B87" s="2"/>
      <c r="C87" s="31"/>
      <c r="D87" s="13"/>
      <c r="E87" s="13"/>
      <c r="F87" s="36"/>
      <c r="G87" s="5"/>
      <c r="H87" s="36"/>
      <c r="I87" s="36"/>
      <c r="J87" s="36"/>
      <c r="K87" s="36"/>
      <c r="L87" s="36"/>
      <c r="M87" s="36"/>
      <c r="N87" s="36"/>
      <c r="O87" s="36"/>
      <c r="P87" s="36"/>
      <c r="Q87" s="36"/>
      <c r="R87" s="11" t="e">
        <f t="shared" si="1"/>
        <v>#DIV/0!</v>
      </c>
      <c r="S87" s="111"/>
      <c r="T87" s="5"/>
      <c r="U87" s="36"/>
      <c r="V87" s="36"/>
      <c r="W87" s="36"/>
      <c r="X87" s="36"/>
      <c r="Y87" s="36"/>
      <c r="Z87" s="8"/>
    </row>
    <row r="88" spans="1:26">
      <c r="A88" s="2"/>
      <c r="B88" s="2"/>
      <c r="C88" s="31"/>
      <c r="D88" s="13"/>
      <c r="E88" s="13"/>
      <c r="F88" s="36"/>
      <c r="G88" s="5"/>
      <c r="H88" s="36"/>
      <c r="I88" s="36"/>
      <c r="J88" s="36"/>
      <c r="K88" s="36"/>
      <c r="L88" s="36"/>
      <c r="M88" s="36"/>
      <c r="N88" s="36"/>
      <c r="O88" s="36"/>
      <c r="P88" s="36"/>
      <c r="Q88" s="36"/>
      <c r="R88" s="11" t="e">
        <f t="shared" si="1"/>
        <v>#DIV/0!</v>
      </c>
      <c r="S88" s="111"/>
      <c r="T88" s="5"/>
      <c r="U88" s="36"/>
      <c r="V88" s="36"/>
      <c r="W88" s="36"/>
      <c r="X88" s="36"/>
      <c r="Y88" s="36"/>
      <c r="Z88" s="8"/>
    </row>
    <row r="89" spans="1:26">
      <c r="A89" s="2"/>
      <c r="B89" s="2"/>
      <c r="C89" s="31"/>
      <c r="D89" s="13"/>
      <c r="E89" s="13"/>
      <c r="F89" s="36"/>
      <c r="G89" s="5"/>
      <c r="H89" s="36"/>
      <c r="I89" s="36"/>
      <c r="J89" s="36"/>
      <c r="K89" s="36"/>
      <c r="L89" s="36"/>
      <c r="M89" s="36"/>
      <c r="N89" s="36"/>
      <c r="O89" s="36"/>
      <c r="P89" s="36"/>
      <c r="Q89" s="36"/>
      <c r="R89" s="11" t="e">
        <f t="shared" si="1"/>
        <v>#DIV/0!</v>
      </c>
      <c r="S89" s="111"/>
      <c r="T89" s="5"/>
      <c r="U89" s="36"/>
      <c r="V89" s="36"/>
      <c r="W89" s="36"/>
      <c r="X89" s="36"/>
      <c r="Y89" s="36"/>
      <c r="Z89" s="8"/>
    </row>
    <row r="90" spans="1:26">
      <c r="A90" s="2"/>
      <c r="B90" s="2"/>
      <c r="C90" s="31"/>
      <c r="D90" s="13"/>
      <c r="E90" s="13"/>
      <c r="F90" s="36"/>
      <c r="G90" s="5"/>
      <c r="H90" s="36"/>
      <c r="I90" s="36"/>
      <c r="J90" s="36"/>
      <c r="K90" s="36"/>
      <c r="L90" s="36"/>
      <c r="M90" s="36"/>
      <c r="N90" s="36"/>
      <c r="O90" s="36"/>
      <c r="P90" s="36"/>
      <c r="Q90" s="36"/>
      <c r="R90" s="11" t="e">
        <f t="shared" si="1"/>
        <v>#DIV/0!</v>
      </c>
      <c r="S90" s="111"/>
      <c r="T90" s="5"/>
      <c r="U90" s="36"/>
      <c r="V90" s="36"/>
      <c r="W90" s="36"/>
      <c r="X90" s="36"/>
      <c r="Y90" s="36"/>
      <c r="Z90" s="8"/>
    </row>
    <row r="91" spans="1:26">
      <c r="A91" s="2"/>
      <c r="B91" s="2"/>
      <c r="C91" s="31"/>
      <c r="D91" s="13"/>
      <c r="E91" s="13"/>
      <c r="F91" s="36"/>
      <c r="G91" s="5"/>
      <c r="H91" s="36"/>
      <c r="I91" s="36"/>
      <c r="J91" s="36"/>
      <c r="K91" s="36"/>
      <c r="L91" s="36"/>
      <c r="M91" s="36"/>
      <c r="N91" s="36"/>
      <c r="O91" s="36"/>
      <c r="P91" s="36"/>
      <c r="Q91" s="36"/>
      <c r="R91" s="11" t="e">
        <f t="shared" si="1"/>
        <v>#DIV/0!</v>
      </c>
      <c r="S91" s="111"/>
      <c r="T91" s="5"/>
      <c r="U91" s="36"/>
      <c r="V91" s="36"/>
      <c r="W91" s="36"/>
      <c r="X91" s="36"/>
      <c r="Y91" s="36"/>
      <c r="Z91" s="8"/>
    </row>
    <row r="92" spans="1:26">
      <c r="A92" s="2"/>
      <c r="B92" s="2"/>
      <c r="C92" s="31"/>
      <c r="D92" s="13"/>
      <c r="E92" s="13"/>
      <c r="F92" s="36"/>
      <c r="G92" s="5"/>
      <c r="H92" s="36"/>
      <c r="I92" s="36"/>
      <c r="J92" s="36"/>
      <c r="K92" s="36"/>
      <c r="L92" s="36"/>
      <c r="M92" s="36"/>
      <c r="N92" s="36"/>
      <c r="O92" s="36"/>
      <c r="P92" s="36"/>
      <c r="Q92" s="36"/>
      <c r="R92" s="11" t="e">
        <f t="shared" si="1"/>
        <v>#DIV/0!</v>
      </c>
      <c r="S92" s="111"/>
      <c r="T92" s="5"/>
      <c r="U92" s="36"/>
      <c r="V92" s="36"/>
      <c r="W92" s="36"/>
      <c r="X92" s="36"/>
      <c r="Y92" s="36"/>
      <c r="Z92" s="8"/>
    </row>
    <row r="93" spans="1:26">
      <c r="A93" s="2"/>
      <c r="B93" s="2"/>
      <c r="C93" s="31"/>
      <c r="D93" s="13"/>
      <c r="E93" s="13"/>
      <c r="F93" s="36"/>
      <c r="G93" s="5"/>
      <c r="H93" s="36"/>
      <c r="I93" s="36"/>
      <c r="J93" s="36"/>
      <c r="K93" s="36"/>
      <c r="L93" s="36"/>
      <c r="M93" s="36"/>
      <c r="N93" s="36"/>
      <c r="O93" s="36"/>
      <c r="P93" s="36"/>
      <c r="Q93" s="36"/>
      <c r="R93" s="11" t="e">
        <f t="shared" si="1"/>
        <v>#DIV/0!</v>
      </c>
      <c r="S93" s="111"/>
      <c r="T93" s="5"/>
      <c r="U93" s="36"/>
      <c r="V93" s="36"/>
      <c r="W93" s="36"/>
      <c r="X93" s="36"/>
      <c r="Y93" s="36"/>
      <c r="Z93" s="8"/>
    </row>
    <row r="94" spans="1:26">
      <c r="A94" s="2"/>
      <c r="B94" s="2"/>
      <c r="C94" s="31"/>
      <c r="D94" s="13"/>
      <c r="E94" s="13"/>
      <c r="F94" s="36"/>
      <c r="G94" s="5"/>
      <c r="H94" s="36"/>
      <c r="I94" s="36"/>
      <c r="J94" s="36"/>
      <c r="K94" s="36"/>
      <c r="L94" s="36"/>
      <c r="M94" s="36"/>
      <c r="N94" s="36"/>
      <c r="O94" s="36"/>
      <c r="P94" s="36"/>
      <c r="Q94" s="36"/>
      <c r="R94" s="11" t="e">
        <f t="shared" si="1"/>
        <v>#DIV/0!</v>
      </c>
      <c r="S94" s="111"/>
      <c r="T94" s="5"/>
      <c r="U94" s="36"/>
      <c r="V94" s="36"/>
      <c r="W94" s="36"/>
      <c r="X94" s="36"/>
      <c r="Y94" s="36"/>
      <c r="Z94" s="8"/>
    </row>
    <row r="95" spans="1:26">
      <c r="A95" s="2"/>
      <c r="B95" s="2"/>
      <c r="C95" s="31"/>
      <c r="D95" s="13"/>
      <c r="E95" s="13"/>
      <c r="F95" s="36"/>
      <c r="G95" s="5"/>
      <c r="H95" s="36"/>
      <c r="I95" s="36"/>
      <c r="J95" s="36"/>
      <c r="K95" s="36"/>
      <c r="L95" s="36"/>
      <c r="M95" s="36"/>
      <c r="N95" s="36"/>
      <c r="O95" s="36"/>
      <c r="P95" s="36"/>
      <c r="Q95" s="36"/>
      <c r="R95" s="11" t="e">
        <f t="shared" si="1"/>
        <v>#DIV/0!</v>
      </c>
      <c r="S95" s="111"/>
      <c r="T95" s="5"/>
      <c r="U95" s="36"/>
      <c r="V95" s="36"/>
      <c r="W95" s="36"/>
      <c r="X95" s="36"/>
      <c r="Y95" s="36"/>
      <c r="Z95" s="8"/>
    </row>
    <row r="96" spans="1:26">
      <c r="A96" s="2"/>
      <c r="B96" s="2"/>
      <c r="C96" s="31"/>
      <c r="D96" s="13"/>
      <c r="E96" s="13"/>
      <c r="F96" s="36"/>
      <c r="G96" s="5"/>
      <c r="H96" s="36"/>
      <c r="I96" s="36"/>
      <c r="J96" s="36"/>
      <c r="K96" s="36"/>
      <c r="L96" s="36"/>
      <c r="M96" s="36"/>
      <c r="N96" s="36"/>
      <c r="O96" s="36"/>
      <c r="P96" s="36"/>
      <c r="Q96" s="36"/>
      <c r="R96" s="11" t="e">
        <f t="shared" si="1"/>
        <v>#DIV/0!</v>
      </c>
      <c r="S96" s="111"/>
      <c r="T96" s="5"/>
      <c r="U96" s="36"/>
      <c r="V96" s="36"/>
      <c r="W96" s="36"/>
      <c r="X96" s="36"/>
      <c r="Y96" s="36"/>
      <c r="Z96" s="8"/>
    </row>
    <row r="97" spans="1:26">
      <c r="A97" s="2"/>
      <c r="B97" s="2"/>
      <c r="C97" s="31"/>
      <c r="D97" s="13"/>
      <c r="E97" s="13"/>
      <c r="F97" s="36"/>
      <c r="G97" s="5"/>
      <c r="H97" s="36"/>
      <c r="I97" s="36"/>
      <c r="J97" s="36"/>
      <c r="K97" s="36"/>
      <c r="L97" s="36"/>
      <c r="M97" s="36"/>
      <c r="N97" s="36"/>
      <c r="O97" s="36"/>
      <c r="P97" s="36"/>
      <c r="Q97" s="36"/>
      <c r="R97" s="11" t="e">
        <f t="shared" si="1"/>
        <v>#DIV/0!</v>
      </c>
      <c r="S97" s="111"/>
      <c r="T97" s="5"/>
      <c r="U97" s="36"/>
      <c r="V97" s="36"/>
      <c r="W97" s="36"/>
      <c r="X97" s="36"/>
      <c r="Y97" s="36"/>
      <c r="Z97" s="8"/>
    </row>
    <row r="98" spans="1:26">
      <c r="A98" s="2"/>
      <c r="B98" s="2"/>
      <c r="C98" s="31"/>
      <c r="D98" s="13"/>
      <c r="E98" s="13"/>
      <c r="F98" s="36"/>
      <c r="G98" s="5"/>
      <c r="H98" s="36"/>
      <c r="I98" s="36"/>
      <c r="J98" s="36"/>
      <c r="K98" s="36"/>
      <c r="L98" s="36"/>
      <c r="M98" s="36"/>
      <c r="N98" s="36"/>
      <c r="O98" s="36"/>
      <c r="P98" s="36"/>
      <c r="Q98" s="36"/>
      <c r="R98" s="11" t="e">
        <f t="shared" si="1"/>
        <v>#DIV/0!</v>
      </c>
      <c r="S98" s="111"/>
      <c r="T98" s="5"/>
      <c r="U98" s="36"/>
      <c r="V98" s="36"/>
      <c r="W98" s="36"/>
      <c r="X98" s="36"/>
      <c r="Y98" s="36"/>
      <c r="Z98" s="8"/>
    </row>
    <row r="99" spans="1:26">
      <c r="A99" s="2"/>
      <c r="B99" s="2"/>
      <c r="C99" s="31"/>
      <c r="D99" s="13"/>
      <c r="E99" s="13"/>
      <c r="F99" s="36"/>
      <c r="G99" s="5"/>
      <c r="H99" s="36"/>
      <c r="I99" s="36"/>
      <c r="J99" s="36"/>
      <c r="K99" s="36"/>
      <c r="L99" s="36"/>
      <c r="M99" s="36"/>
      <c r="N99" s="36"/>
      <c r="O99" s="36"/>
      <c r="P99" s="36"/>
      <c r="Q99" s="36"/>
      <c r="R99" s="11" t="e">
        <f t="shared" si="1"/>
        <v>#DIV/0!</v>
      </c>
      <c r="S99" s="111"/>
      <c r="T99" s="5"/>
      <c r="U99" s="36"/>
      <c r="V99" s="36"/>
      <c r="W99" s="36"/>
      <c r="X99" s="36"/>
      <c r="Y99" s="36"/>
      <c r="Z99" s="8"/>
    </row>
    <row r="100" spans="1:26">
      <c r="A100" s="2"/>
      <c r="B100" s="2"/>
      <c r="C100" s="31"/>
      <c r="D100" s="13"/>
      <c r="E100" s="13"/>
      <c r="F100" s="36"/>
      <c r="G100" s="5"/>
      <c r="H100" s="36"/>
      <c r="I100" s="36"/>
      <c r="J100" s="36"/>
      <c r="K100" s="36"/>
      <c r="L100" s="36"/>
      <c r="M100" s="36"/>
      <c r="N100" s="36"/>
      <c r="O100" s="36"/>
      <c r="P100" s="36"/>
      <c r="Q100" s="36"/>
      <c r="R100" s="11" t="e">
        <f t="shared" si="1"/>
        <v>#DIV/0!</v>
      </c>
      <c r="S100" s="111"/>
      <c r="T100" s="5"/>
      <c r="U100" s="36"/>
      <c r="V100" s="36"/>
      <c r="W100" s="36"/>
      <c r="X100" s="36"/>
      <c r="Y100" s="36"/>
      <c r="Z100" s="8"/>
    </row>
    <row r="101" spans="1:26">
      <c r="A101" s="2"/>
      <c r="B101" s="2"/>
      <c r="C101" s="31"/>
      <c r="D101" s="13"/>
      <c r="E101" s="13"/>
      <c r="F101" s="36"/>
      <c r="G101" s="5"/>
      <c r="H101" s="36"/>
      <c r="I101" s="36"/>
      <c r="J101" s="36"/>
      <c r="K101" s="36"/>
      <c r="L101" s="36"/>
      <c r="M101" s="36"/>
      <c r="N101" s="36"/>
      <c r="O101" s="36"/>
      <c r="P101" s="36"/>
      <c r="Q101" s="36"/>
      <c r="R101" s="11" t="e">
        <f t="shared" si="1"/>
        <v>#DIV/0!</v>
      </c>
      <c r="S101" s="111"/>
      <c r="T101" s="5"/>
      <c r="U101" s="36"/>
      <c r="V101" s="36"/>
      <c r="W101" s="36"/>
      <c r="X101" s="36"/>
      <c r="Y101" s="36"/>
      <c r="Z101" s="8"/>
    </row>
    <row r="102" spans="1:26">
      <c r="A102" s="2"/>
      <c r="B102" s="2"/>
      <c r="C102" s="31"/>
      <c r="D102" s="13"/>
      <c r="E102" s="13"/>
      <c r="F102" s="36"/>
      <c r="G102" s="5"/>
      <c r="H102" s="36"/>
      <c r="I102" s="36"/>
      <c r="J102" s="36"/>
      <c r="K102" s="36"/>
      <c r="L102" s="36"/>
      <c r="M102" s="36"/>
      <c r="N102" s="36"/>
      <c r="O102" s="36"/>
      <c r="P102" s="36"/>
      <c r="Q102" s="36"/>
      <c r="R102" s="11" t="e">
        <f t="shared" si="1"/>
        <v>#DIV/0!</v>
      </c>
      <c r="S102" s="111"/>
      <c r="T102" s="5"/>
      <c r="U102" s="36"/>
      <c r="V102" s="36"/>
      <c r="W102" s="36"/>
      <c r="X102" s="36"/>
      <c r="Y102" s="36"/>
      <c r="Z102" s="8"/>
    </row>
    <row r="103" spans="1:26">
      <c r="A103" s="2"/>
      <c r="B103" s="2"/>
      <c r="C103" s="31"/>
      <c r="D103" s="13"/>
      <c r="E103" s="13"/>
      <c r="F103" s="36"/>
      <c r="G103" s="5"/>
      <c r="H103" s="36"/>
      <c r="I103" s="36"/>
      <c r="J103" s="36"/>
      <c r="K103" s="36"/>
      <c r="L103" s="36"/>
      <c r="M103" s="36"/>
      <c r="N103" s="36"/>
      <c r="O103" s="36"/>
      <c r="P103" s="36"/>
      <c r="Q103" s="36"/>
      <c r="R103" s="11" t="e">
        <f t="shared" si="1"/>
        <v>#DIV/0!</v>
      </c>
      <c r="S103" s="111"/>
      <c r="T103" s="5"/>
      <c r="U103" s="36"/>
      <c r="V103" s="36"/>
      <c r="W103" s="36"/>
      <c r="X103" s="36"/>
      <c r="Y103" s="36"/>
      <c r="Z103" s="8"/>
    </row>
    <row r="104" spans="1:26">
      <c r="A104" s="2"/>
      <c r="B104" s="2"/>
      <c r="C104" s="31"/>
      <c r="D104" s="13"/>
      <c r="E104" s="13"/>
      <c r="F104" s="36"/>
      <c r="G104" s="5"/>
      <c r="H104" s="36"/>
      <c r="I104" s="36"/>
      <c r="J104" s="36"/>
      <c r="K104" s="36"/>
      <c r="L104" s="36"/>
      <c r="M104" s="36"/>
      <c r="N104" s="36"/>
      <c r="O104" s="36"/>
      <c r="P104" s="36"/>
      <c r="Q104" s="36"/>
      <c r="R104" s="11" t="e">
        <f t="shared" si="1"/>
        <v>#DIV/0!</v>
      </c>
      <c r="S104" s="111"/>
      <c r="T104" s="5"/>
      <c r="U104" s="36"/>
      <c r="V104" s="36"/>
      <c r="W104" s="36"/>
      <c r="X104" s="36"/>
      <c r="Y104" s="36"/>
      <c r="Z104" s="8"/>
    </row>
    <row r="105" spans="1:26">
      <c r="A105" s="2"/>
      <c r="B105" s="2"/>
      <c r="C105" s="31"/>
      <c r="D105" s="13"/>
      <c r="E105" s="13"/>
      <c r="F105" s="36"/>
      <c r="G105" s="5"/>
      <c r="H105" s="36"/>
      <c r="I105" s="36"/>
      <c r="J105" s="36"/>
      <c r="K105" s="36"/>
      <c r="L105" s="36"/>
      <c r="M105" s="36"/>
      <c r="N105" s="36"/>
      <c r="O105" s="36"/>
      <c r="P105" s="36"/>
      <c r="Q105" s="36"/>
      <c r="R105" s="11" t="e">
        <f t="shared" si="1"/>
        <v>#DIV/0!</v>
      </c>
      <c r="S105" s="111"/>
      <c r="T105" s="5"/>
      <c r="U105" s="36"/>
      <c r="V105" s="36"/>
      <c r="W105" s="36"/>
      <c r="X105" s="36"/>
      <c r="Y105" s="36"/>
      <c r="Z105" s="8"/>
    </row>
    <row r="106" spans="1:26">
      <c r="A106" s="2"/>
      <c r="B106" s="2"/>
      <c r="C106" s="31"/>
      <c r="D106" s="13"/>
      <c r="E106" s="13"/>
      <c r="F106" s="36"/>
      <c r="G106" s="5"/>
      <c r="H106" s="36"/>
      <c r="I106" s="36"/>
      <c r="J106" s="36"/>
      <c r="K106" s="36"/>
      <c r="L106" s="36"/>
      <c r="M106" s="36"/>
      <c r="N106" s="36"/>
      <c r="O106" s="36"/>
      <c r="P106" s="36"/>
      <c r="Q106" s="36"/>
      <c r="R106" s="11" t="e">
        <f t="shared" si="1"/>
        <v>#DIV/0!</v>
      </c>
      <c r="S106" s="111"/>
      <c r="T106" s="5"/>
      <c r="U106" s="36"/>
      <c r="V106" s="36"/>
      <c r="W106" s="36"/>
      <c r="X106" s="36"/>
      <c r="Y106" s="36"/>
      <c r="Z106" s="8"/>
    </row>
    <row r="107" spans="1:26">
      <c r="A107" s="2"/>
      <c r="B107" s="2"/>
      <c r="C107" s="31"/>
      <c r="D107" s="13"/>
      <c r="E107" s="13"/>
      <c r="F107" s="36"/>
      <c r="G107" s="5"/>
      <c r="H107" s="36"/>
      <c r="I107" s="36"/>
      <c r="J107" s="36"/>
      <c r="K107" s="36"/>
      <c r="L107" s="36"/>
      <c r="M107" s="36"/>
      <c r="N107" s="36"/>
      <c r="O107" s="36"/>
      <c r="P107" s="36"/>
      <c r="Q107" s="36"/>
      <c r="R107" s="11" t="e">
        <f t="shared" si="1"/>
        <v>#DIV/0!</v>
      </c>
      <c r="S107" s="111"/>
      <c r="T107" s="5"/>
      <c r="U107" s="36"/>
      <c r="V107" s="36"/>
      <c r="W107" s="36"/>
      <c r="X107" s="36"/>
      <c r="Y107" s="36"/>
      <c r="Z107" s="8"/>
    </row>
    <row r="108" spans="1:26">
      <c r="A108" s="2"/>
      <c r="B108" s="2"/>
      <c r="C108" s="31"/>
      <c r="D108" s="13"/>
      <c r="E108" s="13"/>
      <c r="F108" s="36"/>
      <c r="G108" s="5"/>
      <c r="H108" s="36"/>
      <c r="I108" s="36"/>
      <c r="J108" s="36"/>
      <c r="K108" s="36"/>
      <c r="L108" s="36"/>
      <c r="M108" s="36"/>
      <c r="N108" s="36"/>
      <c r="O108" s="36"/>
      <c r="P108" s="36"/>
      <c r="Q108" s="36"/>
      <c r="R108" s="11" t="e">
        <f t="shared" si="1"/>
        <v>#DIV/0!</v>
      </c>
      <c r="S108" s="111"/>
      <c r="T108" s="5"/>
      <c r="U108" s="36"/>
      <c r="V108" s="36"/>
      <c r="W108" s="36"/>
      <c r="X108" s="36"/>
      <c r="Y108" s="36"/>
      <c r="Z108" s="8"/>
    </row>
    <row r="109" spans="1:26">
      <c r="A109" s="2"/>
      <c r="B109" s="2"/>
      <c r="C109" s="31"/>
      <c r="D109" s="13"/>
      <c r="E109" s="13"/>
      <c r="F109" s="36"/>
      <c r="G109" s="5"/>
      <c r="H109" s="36"/>
      <c r="I109" s="36"/>
      <c r="J109" s="36"/>
      <c r="K109" s="36"/>
      <c r="L109" s="36"/>
      <c r="M109" s="36"/>
      <c r="N109" s="36"/>
      <c r="O109" s="36"/>
      <c r="P109" s="36"/>
      <c r="Q109" s="36"/>
      <c r="R109" s="11" t="e">
        <f t="shared" si="1"/>
        <v>#DIV/0!</v>
      </c>
      <c r="S109" s="111"/>
      <c r="T109" s="5"/>
      <c r="U109" s="36"/>
      <c r="V109" s="36"/>
      <c r="W109" s="36"/>
      <c r="X109" s="36"/>
      <c r="Y109" s="36"/>
      <c r="Z109" s="8"/>
    </row>
    <row r="110" spans="1:26">
      <c r="A110" s="2"/>
      <c r="B110" s="2"/>
      <c r="C110" s="31"/>
      <c r="D110" s="13"/>
      <c r="E110" s="13"/>
      <c r="F110" s="36"/>
      <c r="G110" s="5"/>
      <c r="H110" s="36"/>
      <c r="I110" s="36"/>
      <c r="J110" s="36"/>
      <c r="K110" s="36"/>
      <c r="L110" s="36"/>
      <c r="M110" s="36"/>
      <c r="N110" s="36"/>
      <c r="O110" s="36"/>
      <c r="P110" s="36"/>
      <c r="Q110" s="36"/>
      <c r="R110" s="11" t="e">
        <f t="shared" si="1"/>
        <v>#DIV/0!</v>
      </c>
      <c r="S110" s="111"/>
      <c r="T110" s="5"/>
      <c r="U110" s="36"/>
      <c r="V110" s="36"/>
      <c r="W110" s="36"/>
      <c r="X110" s="36"/>
      <c r="Y110" s="36"/>
      <c r="Z110" s="8"/>
    </row>
    <row r="111" spans="1:26">
      <c r="A111" s="2"/>
      <c r="B111" s="2"/>
      <c r="C111" s="31"/>
      <c r="D111" s="13"/>
      <c r="E111" s="13"/>
      <c r="F111" s="36"/>
      <c r="G111" s="5"/>
      <c r="H111" s="36"/>
      <c r="I111" s="36"/>
      <c r="J111" s="36"/>
      <c r="K111" s="36"/>
      <c r="L111" s="36"/>
      <c r="M111" s="36"/>
      <c r="N111" s="36"/>
      <c r="O111" s="36"/>
      <c r="P111" s="36"/>
      <c r="Q111" s="36"/>
      <c r="R111" s="11" t="e">
        <f t="shared" si="1"/>
        <v>#DIV/0!</v>
      </c>
      <c r="S111" s="111"/>
      <c r="T111" s="5"/>
      <c r="U111" s="36"/>
      <c r="V111" s="36"/>
      <c r="W111" s="36"/>
      <c r="X111" s="36"/>
      <c r="Y111" s="36"/>
      <c r="Z111" s="8"/>
    </row>
    <row r="112" spans="1:26">
      <c r="A112" s="2"/>
      <c r="B112" s="2"/>
      <c r="C112" s="31"/>
      <c r="D112" s="13"/>
      <c r="E112" s="13"/>
      <c r="F112" s="36"/>
      <c r="G112" s="5"/>
      <c r="H112" s="36"/>
      <c r="I112" s="36"/>
      <c r="J112" s="36"/>
      <c r="K112" s="36"/>
      <c r="L112" s="36"/>
      <c r="M112" s="36"/>
      <c r="N112" s="36"/>
      <c r="O112" s="36"/>
      <c r="P112" s="36"/>
      <c r="Q112" s="36"/>
      <c r="R112" s="11" t="e">
        <f t="shared" si="1"/>
        <v>#DIV/0!</v>
      </c>
      <c r="S112" s="111"/>
      <c r="T112" s="5"/>
      <c r="U112" s="36"/>
      <c r="V112" s="36"/>
      <c r="W112" s="36"/>
      <c r="X112" s="36"/>
      <c r="Y112" s="36"/>
      <c r="Z112" s="8"/>
    </row>
    <row r="113" spans="1:26">
      <c r="A113" s="2"/>
      <c r="B113" s="2"/>
      <c r="C113" s="31"/>
      <c r="D113" s="13"/>
      <c r="E113" s="13"/>
      <c r="F113" s="36"/>
      <c r="G113" s="5"/>
      <c r="H113" s="36"/>
      <c r="I113" s="36"/>
      <c r="J113" s="36"/>
      <c r="K113" s="36"/>
      <c r="L113" s="36"/>
      <c r="M113" s="36"/>
      <c r="N113" s="36"/>
      <c r="O113" s="36"/>
      <c r="P113" s="36"/>
      <c r="Q113" s="36"/>
      <c r="R113" s="11" t="e">
        <f t="shared" si="1"/>
        <v>#DIV/0!</v>
      </c>
      <c r="S113" s="111"/>
      <c r="T113" s="5"/>
      <c r="U113" s="36"/>
      <c r="V113" s="36"/>
      <c r="W113" s="36"/>
      <c r="X113" s="36"/>
      <c r="Y113" s="36"/>
      <c r="Z113" s="8"/>
    </row>
    <row r="114" spans="1:26" ht="12.75" customHeight="1">
      <c r="S114" s="111"/>
    </row>
    <row r="115" spans="1:26" ht="12.75" customHeight="1">
      <c r="S115" s="111"/>
    </row>
    <row r="116" spans="1:26" ht="12.75" customHeight="1">
      <c r="S116" s="111"/>
    </row>
    <row r="117" spans="1:26" ht="12.75" customHeight="1">
      <c r="S117" s="111"/>
    </row>
    <row r="118" spans="1:26" ht="12.75" customHeight="1">
      <c r="S118" s="111"/>
    </row>
    <row r="119" spans="1:26" ht="12.75" customHeight="1">
      <c r="S119" s="111"/>
    </row>
    <row r="120" spans="1:26" ht="12.75" customHeight="1">
      <c r="S120" s="111"/>
    </row>
    <row r="121" spans="1:26" ht="12.75" customHeight="1">
      <c r="S121" s="111"/>
    </row>
    <row r="122" spans="1:26" ht="12.75" customHeight="1">
      <c r="S122" s="111"/>
    </row>
    <row r="123" spans="1:26" ht="12.75" customHeight="1">
      <c r="S123" s="111"/>
    </row>
    <row r="124" spans="1:26" ht="12.75" customHeight="1">
      <c r="S124" s="111"/>
    </row>
    <row r="125" spans="1:26" ht="12.75" customHeight="1">
      <c r="S125" s="111"/>
    </row>
    <row r="126" spans="1:26" ht="12.75" customHeight="1">
      <c r="S126" s="111"/>
    </row>
    <row r="127" spans="1:26" ht="12.75" customHeight="1">
      <c r="S127" s="111"/>
    </row>
    <row r="128" spans="1:26" ht="12.75" customHeight="1">
      <c r="S128" s="111"/>
    </row>
    <row r="129" spans="19:19" ht="12.75" customHeight="1">
      <c r="S129" s="111"/>
    </row>
    <row r="130" spans="19:19" ht="12.75" customHeight="1">
      <c r="S130" s="111"/>
    </row>
    <row r="131" spans="19:19" ht="12.75" customHeight="1">
      <c r="S131" s="111"/>
    </row>
    <row r="132" spans="19:19" ht="12.75" customHeight="1">
      <c r="S132" s="111"/>
    </row>
    <row r="133" spans="19:19" ht="12.75" customHeight="1">
      <c r="S133" s="111"/>
    </row>
    <row r="134" spans="19:19" ht="12.75" customHeight="1">
      <c r="S134" s="111"/>
    </row>
    <row r="135" spans="19:19" ht="12.75" customHeight="1">
      <c r="S135" s="111"/>
    </row>
    <row r="136" spans="19:19" ht="12.75" customHeight="1">
      <c r="S136" s="111"/>
    </row>
    <row r="137" spans="19:19" ht="12.75" customHeight="1">
      <c r="S137" s="111"/>
    </row>
    <row r="138" spans="19:19" ht="12.75" customHeight="1">
      <c r="S138" s="111"/>
    </row>
    <row r="139" spans="19:19" ht="12.75" customHeight="1">
      <c r="S139" s="111"/>
    </row>
    <row r="140" spans="19:19" ht="12.75" customHeight="1">
      <c r="S140" s="111"/>
    </row>
    <row r="141" spans="19:19" ht="12.75" customHeight="1">
      <c r="S141" s="111"/>
    </row>
    <row r="142" spans="19:19" ht="12.75" customHeight="1">
      <c r="S142" s="111"/>
    </row>
    <row r="143" spans="19:19" ht="12.75" customHeight="1">
      <c r="S143" s="111"/>
    </row>
    <row r="144" spans="19:19" ht="12.75" customHeight="1">
      <c r="S144" s="111"/>
    </row>
    <row r="145" spans="19:19" ht="12.75" customHeight="1">
      <c r="S145" s="111"/>
    </row>
    <row r="146" spans="19:19" ht="12.75" customHeight="1">
      <c r="S146" s="111"/>
    </row>
    <row r="147" spans="19:19" ht="12.75" customHeight="1">
      <c r="S147" s="111"/>
    </row>
    <row r="148" spans="19:19" ht="12.75" customHeight="1">
      <c r="S148" s="111"/>
    </row>
    <row r="149" spans="19:19" ht="12.75" customHeight="1">
      <c r="S149" s="111"/>
    </row>
    <row r="150" spans="19:19" ht="12.75" customHeight="1">
      <c r="S150" s="111"/>
    </row>
    <row r="151" spans="19:19" ht="12.75" customHeight="1">
      <c r="S151" s="111"/>
    </row>
    <row r="152" spans="19:19" ht="12.75" customHeight="1">
      <c r="S152" s="111"/>
    </row>
    <row r="153" spans="19:19" ht="12.75" customHeight="1">
      <c r="S153" s="111"/>
    </row>
    <row r="154" spans="19:19" ht="12.75" customHeight="1">
      <c r="S154" s="111"/>
    </row>
    <row r="155" spans="19:19" ht="12.75" customHeight="1">
      <c r="S155" s="111"/>
    </row>
    <row r="156" spans="19:19" ht="12.75" customHeight="1">
      <c r="S156" s="111"/>
    </row>
    <row r="157" spans="19:19" ht="12.75" customHeight="1">
      <c r="S157" s="111"/>
    </row>
    <row r="158" spans="19:19" ht="12.75" customHeight="1">
      <c r="S158" s="111"/>
    </row>
    <row r="159" spans="19:19" ht="12.75" customHeight="1">
      <c r="S159" s="111"/>
    </row>
    <row r="160" spans="19:19" ht="12.75" customHeight="1">
      <c r="S160" s="111"/>
    </row>
    <row r="161" spans="19:19" ht="12.75" customHeight="1">
      <c r="S161" s="111"/>
    </row>
    <row r="162" spans="19:19" ht="12.75" customHeight="1">
      <c r="S162" s="111"/>
    </row>
    <row r="163" spans="19:19" ht="12.75" customHeight="1">
      <c r="S163" s="111"/>
    </row>
    <row r="164" spans="19:19" ht="12.75" customHeight="1">
      <c r="S164" s="111"/>
    </row>
    <row r="165" spans="19:19" ht="12.75" customHeight="1">
      <c r="S165" s="111"/>
    </row>
    <row r="166" spans="19:19" ht="12.75" customHeight="1">
      <c r="S166" s="111"/>
    </row>
    <row r="167" spans="19:19" ht="12.75" customHeight="1">
      <c r="S167" s="111"/>
    </row>
    <row r="168" spans="19:19" ht="12.75" customHeight="1">
      <c r="S168" s="111"/>
    </row>
    <row r="169" spans="19:19" ht="12.75" customHeight="1">
      <c r="S169" s="111"/>
    </row>
    <row r="170" spans="19:19" ht="12.75" customHeight="1">
      <c r="S170" s="111"/>
    </row>
    <row r="171" spans="19:19" ht="12.75" customHeight="1">
      <c r="S171" s="111"/>
    </row>
    <row r="172" spans="19:19" ht="12.75" customHeight="1">
      <c r="S172" s="111"/>
    </row>
    <row r="173" spans="19:19" ht="12.75" customHeight="1">
      <c r="S173" s="111"/>
    </row>
    <row r="174" spans="19:19" ht="12.75" customHeight="1">
      <c r="S174" s="111"/>
    </row>
    <row r="175" spans="19:19" ht="12.75" customHeight="1">
      <c r="S175" s="111"/>
    </row>
    <row r="176" spans="19:19" ht="12.75" customHeight="1">
      <c r="S176" s="111"/>
    </row>
    <row r="177" spans="19:19" ht="12.75" customHeight="1">
      <c r="S177" s="111"/>
    </row>
    <row r="178" spans="19:19" ht="12.75" customHeight="1">
      <c r="S178" s="111"/>
    </row>
    <row r="179" spans="19:19" ht="12.75" customHeight="1">
      <c r="S179" s="111"/>
    </row>
    <row r="180" spans="19:19" ht="12.75" customHeight="1">
      <c r="S180" s="111"/>
    </row>
    <row r="181" spans="19:19" ht="12.75" customHeight="1">
      <c r="S181" s="111"/>
    </row>
    <row r="182" spans="19:19" ht="12.75" customHeight="1">
      <c r="S182" s="111"/>
    </row>
    <row r="183" spans="19:19" ht="12.75" customHeight="1">
      <c r="S183" s="111"/>
    </row>
    <row r="184" spans="19:19" ht="12.75" customHeight="1">
      <c r="S184" s="111"/>
    </row>
    <row r="185" spans="19:19" ht="12.75" customHeight="1">
      <c r="S185" s="111"/>
    </row>
    <row r="186" spans="19:19" ht="12.75" customHeight="1">
      <c r="S186" s="111"/>
    </row>
    <row r="187" spans="19:19" ht="12.75" customHeight="1">
      <c r="S187" s="111"/>
    </row>
    <row r="188" spans="19:19" ht="12.75" customHeight="1">
      <c r="S188" s="111"/>
    </row>
    <row r="189" spans="19:19" ht="12.75" customHeight="1">
      <c r="S189" s="111"/>
    </row>
    <row r="190" spans="19:19" ht="12.75" customHeight="1">
      <c r="S190" s="111"/>
    </row>
    <row r="191" spans="19:19" ht="12.75" customHeight="1">
      <c r="S191" s="111"/>
    </row>
    <row r="192" spans="19:19" ht="12.75" customHeight="1">
      <c r="S192" s="111"/>
    </row>
    <row r="193" spans="19:19" ht="12.75" customHeight="1">
      <c r="S193" s="111"/>
    </row>
    <row r="194" spans="19:19" ht="12.75" customHeight="1">
      <c r="S194" s="111"/>
    </row>
    <row r="195" spans="19:19" ht="12.75" customHeight="1">
      <c r="S195" s="111"/>
    </row>
    <row r="196" spans="19:19" ht="12.75" customHeight="1">
      <c r="S196" s="111"/>
    </row>
    <row r="197" spans="19:19" ht="12.75" customHeight="1">
      <c r="S197" s="111"/>
    </row>
    <row r="198" spans="19:19" ht="12.75" customHeight="1">
      <c r="S198" s="111"/>
    </row>
    <row r="199" spans="19:19" ht="12.75" customHeight="1">
      <c r="S199" s="111"/>
    </row>
    <row r="200" spans="19:19" ht="12.75" customHeight="1">
      <c r="S200" s="111"/>
    </row>
    <row r="201" spans="19:19" ht="12.75" customHeight="1">
      <c r="S201" s="111"/>
    </row>
    <row r="202" spans="19:19" ht="12.75" customHeight="1">
      <c r="S202" s="111"/>
    </row>
    <row r="203" spans="19:19" ht="12.75" customHeight="1">
      <c r="S203" s="111"/>
    </row>
    <row r="204" spans="19:19" ht="12.75" customHeight="1">
      <c r="S204" s="111"/>
    </row>
    <row r="205" spans="19:19" ht="12.75" customHeight="1">
      <c r="S205" s="111"/>
    </row>
    <row r="206" spans="19:19" ht="12.75" customHeight="1">
      <c r="S206" s="111"/>
    </row>
    <row r="207" spans="19:19" ht="12.75" customHeight="1">
      <c r="S207" s="111"/>
    </row>
    <row r="208" spans="19:19" ht="12.75" customHeight="1">
      <c r="S208" s="111"/>
    </row>
    <row r="209" spans="19:19" ht="12.75" customHeight="1">
      <c r="S209" s="111"/>
    </row>
    <row r="210" spans="19:19" ht="12.75" customHeight="1">
      <c r="S210" s="111"/>
    </row>
    <row r="211" spans="19:19" ht="12.75" customHeight="1">
      <c r="S211" s="111"/>
    </row>
    <row r="212" spans="19:19" ht="12.75" customHeight="1">
      <c r="S212" s="111"/>
    </row>
    <row r="213" spans="19:19" ht="12.75" customHeight="1">
      <c r="S213" s="111"/>
    </row>
    <row r="214" spans="19:19" ht="12.75" customHeight="1">
      <c r="S214" s="111"/>
    </row>
    <row r="215" spans="19:19" ht="12.75" customHeight="1">
      <c r="S215" s="111"/>
    </row>
    <row r="216" spans="19:19" ht="12.75" customHeight="1">
      <c r="S216" s="111"/>
    </row>
    <row r="217" spans="19:19" ht="12.75" customHeight="1">
      <c r="S217" s="111"/>
    </row>
    <row r="218" spans="19:19" ht="12.75" customHeight="1">
      <c r="S218" s="111"/>
    </row>
    <row r="219" spans="19:19" ht="12.75" customHeight="1">
      <c r="S219" s="111"/>
    </row>
    <row r="220" spans="19:19" ht="12.75" customHeight="1">
      <c r="S220" s="111"/>
    </row>
    <row r="221" spans="19:19" ht="12.75" customHeight="1">
      <c r="S221" s="111"/>
    </row>
    <row r="222" spans="19:19" ht="12.75" customHeight="1">
      <c r="S222" s="111"/>
    </row>
    <row r="223" spans="19:19" ht="12.75" customHeight="1">
      <c r="S223" s="111"/>
    </row>
    <row r="224" spans="19:19" ht="12.75" customHeight="1">
      <c r="S224" s="111"/>
    </row>
    <row r="225" spans="19:19" ht="12.75" customHeight="1">
      <c r="S225" s="111"/>
    </row>
    <row r="226" spans="19:19" ht="12.75" customHeight="1">
      <c r="S226" s="111"/>
    </row>
    <row r="227" spans="19:19" ht="12.75" customHeight="1">
      <c r="S227" s="111"/>
    </row>
    <row r="228" spans="19:19" ht="12.75" customHeight="1">
      <c r="S228" s="111"/>
    </row>
    <row r="229" spans="19:19" ht="12.75" customHeight="1">
      <c r="S229" s="111"/>
    </row>
    <row r="230" spans="19:19" ht="12.75" customHeight="1">
      <c r="S230" s="111"/>
    </row>
    <row r="231" spans="19:19" ht="12.75" customHeight="1">
      <c r="S231" s="111"/>
    </row>
    <row r="232" spans="19:19" ht="12.75" customHeight="1">
      <c r="S232" s="111"/>
    </row>
    <row r="233" spans="19:19" ht="12.75" customHeight="1">
      <c r="S233" s="111"/>
    </row>
    <row r="234" spans="19:19" ht="12.75" customHeight="1">
      <c r="S234" s="111"/>
    </row>
    <row r="235" spans="19:19" ht="12.75" customHeight="1">
      <c r="S235" s="111"/>
    </row>
    <row r="236" spans="19:19" ht="12.75" customHeight="1">
      <c r="S236" s="111"/>
    </row>
    <row r="237" spans="19:19" ht="12.75" customHeight="1">
      <c r="S237" s="111"/>
    </row>
    <row r="238" spans="19:19" ht="12.75" customHeight="1">
      <c r="S238" s="111"/>
    </row>
    <row r="239" spans="19:19" ht="12.75" customHeight="1">
      <c r="S239" s="111"/>
    </row>
    <row r="240" spans="19:19" ht="12.75" customHeight="1">
      <c r="S240" s="111"/>
    </row>
    <row r="241" spans="19:19" ht="12.75" customHeight="1">
      <c r="S241" s="111"/>
    </row>
    <row r="242" spans="19:19" ht="12.75" customHeight="1">
      <c r="S242" s="111"/>
    </row>
    <row r="243" spans="19:19" ht="12.75" customHeight="1">
      <c r="S243" s="111"/>
    </row>
    <row r="244" spans="19:19" ht="12.75" customHeight="1">
      <c r="S244" s="111"/>
    </row>
    <row r="245" spans="19:19" ht="12.75" customHeight="1">
      <c r="S245" s="111"/>
    </row>
    <row r="246" spans="19:19" ht="12.75" customHeight="1">
      <c r="S246" s="111"/>
    </row>
    <row r="247" spans="19:19" ht="12.75" customHeight="1">
      <c r="S247" s="111"/>
    </row>
    <row r="248" spans="19:19" ht="12.75" customHeight="1">
      <c r="S248" s="111"/>
    </row>
    <row r="249" spans="19:19" ht="12.75" customHeight="1">
      <c r="S249" s="111"/>
    </row>
    <row r="250" spans="19:19" ht="12.75" customHeight="1">
      <c r="S250" s="111"/>
    </row>
    <row r="251" spans="19:19" ht="12.75" customHeight="1">
      <c r="S251" s="111"/>
    </row>
    <row r="252" spans="19:19" ht="12.75" customHeight="1">
      <c r="S252" s="111"/>
    </row>
    <row r="253" spans="19:19" ht="12.75" customHeight="1">
      <c r="S253" s="111"/>
    </row>
    <row r="254" spans="19:19" ht="12.75" customHeight="1">
      <c r="S254" s="111"/>
    </row>
    <row r="255" spans="19:19" ht="12.75" customHeight="1">
      <c r="S255" s="111"/>
    </row>
    <row r="256" spans="19:19" ht="12.75" customHeight="1">
      <c r="S256" s="111"/>
    </row>
    <row r="257" spans="19:19" ht="12.75" customHeight="1">
      <c r="S257" s="111"/>
    </row>
    <row r="258" spans="19:19" ht="12.75" customHeight="1">
      <c r="S258" s="111"/>
    </row>
    <row r="259" spans="19:19" ht="12.75" customHeight="1">
      <c r="S259" s="111"/>
    </row>
    <row r="260" spans="19:19" ht="12.75" customHeight="1">
      <c r="S260" s="111"/>
    </row>
    <row r="261" spans="19:19" ht="12.75" customHeight="1">
      <c r="S261" s="111"/>
    </row>
    <row r="262" spans="19:19" ht="12.75" customHeight="1">
      <c r="S262" s="111"/>
    </row>
    <row r="263" spans="19:19" ht="12.75" customHeight="1">
      <c r="S263" s="111"/>
    </row>
    <row r="264" spans="19:19" ht="12.75" customHeight="1">
      <c r="S264" s="111"/>
    </row>
    <row r="265" spans="19:19" ht="12.75" customHeight="1">
      <c r="S265" s="111"/>
    </row>
    <row r="266" spans="19:19" ht="12.75" customHeight="1">
      <c r="S266" s="111"/>
    </row>
    <row r="267" spans="19:19" ht="12.75" customHeight="1">
      <c r="S267" s="111"/>
    </row>
    <row r="268" spans="19:19" ht="12.75" customHeight="1">
      <c r="S268" s="111"/>
    </row>
    <row r="269" spans="19:19" ht="12.75" customHeight="1">
      <c r="S269" s="111"/>
    </row>
    <row r="270" spans="19:19" ht="12.75" customHeight="1">
      <c r="S270" s="111"/>
    </row>
    <row r="271" spans="19:19" ht="12.75" customHeight="1">
      <c r="S271" s="111"/>
    </row>
    <row r="272" spans="19:19" ht="12.75" customHeight="1">
      <c r="S272" s="111"/>
    </row>
    <row r="273" spans="19:19" ht="12.75" customHeight="1">
      <c r="S273" s="111"/>
    </row>
    <row r="274" spans="19:19" ht="12.75" customHeight="1">
      <c r="S274" s="111"/>
    </row>
    <row r="275" spans="19:19" ht="12.75" customHeight="1">
      <c r="S275" s="111"/>
    </row>
    <row r="276" spans="19:19" ht="12.75" customHeight="1">
      <c r="S276" s="111"/>
    </row>
    <row r="277" spans="19:19" ht="12.75" customHeight="1">
      <c r="S277" s="111"/>
    </row>
    <row r="278" spans="19:19" ht="12.75" customHeight="1">
      <c r="S278" s="111"/>
    </row>
    <row r="279" spans="19:19" ht="12.75" customHeight="1">
      <c r="S279" s="111"/>
    </row>
    <row r="280" spans="19:19" ht="12.75" customHeight="1">
      <c r="S280" s="111"/>
    </row>
    <row r="281" spans="19:19" ht="12.75" customHeight="1">
      <c r="S281" s="111"/>
    </row>
    <row r="282" spans="19:19" ht="12.75" customHeight="1">
      <c r="S282" s="111"/>
    </row>
    <row r="283" spans="19:19" ht="12.75" customHeight="1">
      <c r="S283" s="111"/>
    </row>
    <row r="284" spans="19:19" ht="12.75" customHeight="1">
      <c r="S284" s="111"/>
    </row>
    <row r="285" spans="19:19" ht="12.75" customHeight="1">
      <c r="S285" s="111"/>
    </row>
    <row r="286" spans="19:19" ht="12.75" customHeight="1">
      <c r="S286" s="111"/>
    </row>
    <row r="287" spans="19:19" ht="12.75" customHeight="1">
      <c r="S287" s="111"/>
    </row>
    <row r="288" spans="19:19" ht="12.75" customHeight="1">
      <c r="S288" s="111"/>
    </row>
    <row r="289" spans="19:19" ht="12.75" customHeight="1">
      <c r="S289" s="111"/>
    </row>
    <row r="290" spans="19:19" ht="12.75" customHeight="1">
      <c r="S290" s="111"/>
    </row>
    <row r="291" spans="19:19" ht="12.75" customHeight="1">
      <c r="S291" s="111"/>
    </row>
    <row r="292" spans="19:19" ht="12.75" customHeight="1">
      <c r="S292" s="111"/>
    </row>
    <row r="293" spans="19:19" ht="12.75" customHeight="1">
      <c r="S293" s="111"/>
    </row>
    <row r="294" spans="19:19" ht="12.75" customHeight="1">
      <c r="S294" s="111"/>
    </row>
    <row r="295" spans="19:19" ht="12.75" customHeight="1">
      <c r="S295" s="111"/>
    </row>
    <row r="296" spans="19:19" ht="12.75" customHeight="1">
      <c r="S296" s="111"/>
    </row>
    <row r="297" spans="19:19" ht="12.75" customHeight="1">
      <c r="S297" s="111"/>
    </row>
    <row r="298" spans="19:19" ht="12.75" customHeight="1">
      <c r="S298" s="111"/>
    </row>
    <row r="299" spans="19:19" ht="12.75" customHeight="1">
      <c r="S299" s="111"/>
    </row>
    <row r="300" spans="19:19" ht="12.75" customHeight="1">
      <c r="S300" s="111"/>
    </row>
    <row r="301" spans="19:19" ht="12.75" customHeight="1">
      <c r="S301" s="111"/>
    </row>
    <row r="302" spans="19:19" ht="12.75" customHeight="1">
      <c r="S302" s="111"/>
    </row>
    <row r="303" spans="19:19" ht="12.75" customHeight="1">
      <c r="S303" s="111"/>
    </row>
    <row r="304" spans="19:19" ht="12.75" customHeight="1">
      <c r="S304" s="111"/>
    </row>
    <row r="305" spans="19:19" ht="12.75" customHeight="1">
      <c r="S305" s="111"/>
    </row>
    <row r="306" spans="19:19" ht="12.75" customHeight="1">
      <c r="S306" s="111"/>
    </row>
    <row r="307" spans="19:19" ht="12.75" customHeight="1">
      <c r="S307" s="111"/>
    </row>
    <row r="308" spans="19:19" ht="12.75" customHeight="1">
      <c r="S308" s="111"/>
    </row>
    <row r="309" spans="19:19" ht="12.75" customHeight="1">
      <c r="S309" s="111"/>
    </row>
    <row r="310" spans="19:19" ht="12.75" customHeight="1">
      <c r="S310" s="111"/>
    </row>
    <row r="311" spans="19:19" ht="12.75" customHeight="1">
      <c r="S311" s="111"/>
    </row>
    <row r="312" spans="19:19" ht="12.75" customHeight="1">
      <c r="S312" s="111"/>
    </row>
    <row r="313" spans="19:19" ht="12.75" customHeight="1">
      <c r="S313" s="111"/>
    </row>
    <row r="314" spans="19:19" ht="12.75" customHeight="1">
      <c r="S314" s="111"/>
    </row>
    <row r="315" spans="19:19" ht="12.75" customHeight="1">
      <c r="S315" s="111"/>
    </row>
    <row r="316" spans="19:19" ht="12.75" customHeight="1">
      <c r="S316" s="111"/>
    </row>
    <row r="317" spans="19:19" ht="12.75" customHeight="1">
      <c r="S317" s="111"/>
    </row>
    <row r="318" spans="19:19" ht="12.75" customHeight="1">
      <c r="S318" s="111"/>
    </row>
    <row r="319" spans="19:19" ht="12.75" customHeight="1">
      <c r="S319" s="111"/>
    </row>
    <row r="320" spans="19:19" ht="12.75" customHeight="1">
      <c r="S320" s="111"/>
    </row>
    <row r="321" spans="19:19" ht="12.75" customHeight="1">
      <c r="S321" s="111"/>
    </row>
    <row r="322" spans="19:19" ht="12.75" customHeight="1">
      <c r="S322" s="111"/>
    </row>
    <row r="323" spans="19:19" ht="12.75" customHeight="1">
      <c r="S323" s="111"/>
    </row>
    <row r="324" spans="19:19" ht="12.75" customHeight="1">
      <c r="S324" s="111"/>
    </row>
    <row r="325" spans="19:19" ht="12.75" customHeight="1">
      <c r="S325" s="111"/>
    </row>
    <row r="326" spans="19:19" ht="12.75" customHeight="1">
      <c r="S326" s="111"/>
    </row>
    <row r="327" spans="19:19" ht="12.75" customHeight="1">
      <c r="S327" s="111"/>
    </row>
    <row r="328" spans="19:19" ht="12.75" customHeight="1">
      <c r="S328" s="111"/>
    </row>
    <row r="329" spans="19:19" ht="12.75" customHeight="1">
      <c r="S329" s="111"/>
    </row>
    <row r="330" spans="19:19" ht="12.75" customHeight="1">
      <c r="S330" s="111"/>
    </row>
    <row r="331" spans="19:19" ht="12.75" customHeight="1">
      <c r="S331" s="111"/>
    </row>
    <row r="332" spans="19:19" ht="12.75" customHeight="1">
      <c r="S332" s="111"/>
    </row>
    <row r="333" spans="19:19" ht="12.75" customHeight="1">
      <c r="S333" s="111"/>
    </row>
    <row r="334" spans="19:19" ht="12.75" customHeight="1">
      <c r="S334" s="111"/>
    </row>
    <row r="335" spans="19:19" ht="12.75" customHeight="1">
      <c r="S335" s="111"/>
    </row>
    <row r="336" spans="19:19" ht="12.75" customHeight="1">
      <c r="S336" s="111"/>
    </row>
    <row r="337" spans="19:19" ht="12.75" customHeight="1">
      <c r="S337" s="111"/>
    </row>
    <row r="338" spans="19:19" ht="12.75" customHeight="1">
      <c r="S338" s="111"/>
    </row>
    <row r="339" spans="19:19" ht="12.75" customHeight="1">
      <c r="S339" s="111"/>
    </row>
    <row r="340" spans="19:19" ht="12.75" customHeight="1">
      <c r="S340" s="111"/>
    </row>
    <row r="341" spans="19:19" ht="12.75" customHeight="1">
      <c r="S341" s="111"/>
    </row>
    <row r="342" spans="19:19" ht="12.75" customHeight="1">
      <c r="S342" s="111"/>
    </row>
    <row r="343" spans="19:19" ht="12.75" customHeight="1">
      <c r="S343" s="111"/>
    </row>
    <row r="344" spans="19:19" ht="12.75" customHeight="1">
      <c r="S344" s="111"/>
    </row>
    <row r="345" spans="19:19" ht="12.75" customHeight="1">
      <c r="S345" s="111"/>
    </row>
    <row r="346" spans="19:19" ht="12.75" customHeight="1">
      <c r="S346" s="111"/>
    </row>
    <row r="347" spans="19:19" ht="12.75" customHeight="1">
      <c r="S347" s="111"/>
    </row>
    <row r="348" spans="19:19" ht="12.75" customHeight="1">
      <c r="S348" s="111"/>
    </row>
    <row r="349" spans="19:19" ht="12.75" customHeight="1">
      <c r="S349" s="111"/>
    </row>
    <row r="350" spans="19:19" ht="12.75" customHeight="1">
      <c r="S350" s="111"/>
    </row>
    <row r="351" spans="19:19" ht="12.75" customHeight="1">
      <c r="S351" s="111"/>
    </row>
    <row r="352" spans="19:19" ht="12.75" customHeight="1">
      <c r="S352" s="111"/>
    </row>
    <row r="353" spans="19:19" ht="12.75" customHeight="1">
      <c r="S353" s="111"/>
    </row>
    <row r="354" spans="19:19" ht="12.75" customHeight="1">
      <c r="S354" s="111"/>
    </row>
    <row r="355" spans="19:19" ht="12.75" customHeight="1">
      <c r="S355" s="111"/>
    </row>
    <row r="356" spans="19:19" ht="12.75" customHeight="1">
      <c r="S356" s="111"/>
    </row>
    <row r="357" spans="19:19" ht="12.75" customHeight="1">
      <c r="S357" s="111"/>
    </row>
    <row r="358" spans="19:19" ht="12.75" customHeight="1">
      <c r="S358" s="111"/>
    </row>
    <row r="359" spans="19:19" ht="12.75" customHeight="1">
      <c r="S359" s="111"/>
    </row>
    <row r="360" spans="19:19" ht="12.75" customHeight="1">
      <c r="S360" s="111"/>
    </row>
    <row r="361" spans="19:19" ht="12.75" customHeight="1">
      <c r="S361" s="111"/>
    </row>
    <row r="362" spans="19:19" ht="12.75" customHeight="1">
      <c r="S362" s="111"/>
    </row>
    <row r="363" spans="19:19" ht="12.75" customHeight="1">
      <c r="S363" s="111"/>
    </row>
    <row r="364" spans="19:19" ht="12.75" customHeight="1">
      <c r="S364" s="111"/>
    </row>
    <row r="365" spans="19:19" ht="12.75" customHeight="1">
      <c r="S365" s="111"/>
    </row>
    <row r="366" spans="19:19" ht="12.75" customHeight="1">
      <c r="S366" s="111"/>
    </row>
    <row r="367" spans="19:19" ht="12.75" customHeight="1">
      <c r="S367" s="111"/>
    </row>
    <row r="368" spans="19:19" ht="12.75" customHeight="1">
      <c r="S368" s="111"/>
    </row>
    <row r="369" spans="19:19" ht="12.75" customHeight="1">
      <c r="S369" s="111"/>
    </row>
    <row r="370" spans="19:19" ht="12.75" customHeight="1">
      <c r="S370" s="111"/>
    </row>
    <row r="371" spans="19:19" ht="12.75" customHeight="1">
      <c r="S371" s="111"/>
    </row>
    <row r="372" spans="19:19" ht="12.75" customHeight="1">
      <c r="S372" s="111"/>
    </row>
    <row r="373" spans="19:19" ht="12.75" customHeight="1">
      <c r="S373" s="111"/>
    </row>
    <row r="374" spans="19:19" ht="12.75" customHeight="1">
      <c r="S374" s="111"/>
    </row>
    <row r="375" spans="19:19" ht="12.75" customHeight="1">
      <c r="S375" s="111"/>
    </row>
    <row r="376" spans="19:19" ht="12.75" customHeight="1">
      <c r="S376" s="111"/>
    </row>
    <row r="377" spans="19:19" ht="12.75" customHeight="1">
      <c r="S377" s="111"/>
    </row>
    <row r="378" spans="19:19" ht="12.75" customHeight="1">
      <c r="S378" s="111"/>
    </row>
    <row r="379" spans="19:19" ht="12.75" customHeight="1">
      <c r="S379" s="111"/>
    </row>
    <row r="380" spans="19:19" ht="12.75" customHeight="1">
      <c r="S380" s="111"/>
    </row>
    <row r="381" spans="19:19" ht="12.75" customHeight="1">
      <c r="S381" s="111"/>
    </row>
    <row r="382" spans="19:19" ht="12.75" customHeight="1">
      <c r="S382" s="111"/>
    </row>
    <row r="383" spans="19:19" ht="12.75" customHeight="1">
      <c r="S383" s="111"/>
    </row>
    <row r="384" spans="19:19" ht="12.75" customHeight="1">
      <c r="S384" s="111"/>
    </row>
    <row r="385" spans="19:19" ht="12.75" customHeight="1">
      <c r="S385" s="111"/>
    </row>
    <row r="386" spans="19:19" ht="12.75" customHeight="1">
      <c r="S386" s="111"/>
    </row>
    <row r="387" spans="19:19" ht="12.75" customHeight="1">
      <c r="S387" s="111"/>
    </row>
    <row r="388" spans="19:19" ht="12.75" customHeight="1">
      <c r="S388" s="111"/>
    </row>
    <row r="389" spans="19:19" ht="12.75" customHeight="1">
      <c r="S389" s="111"/>
    </row>
    <row r="390" spans="19:19" ht="12.75" customHeight="1">
      <c r="S390" s="111"/>
    </row>
    <row r="391" spans="19:19" ht="12.75" customHeight="1">
      <c r="S391" s="111"/>
    </row>
    <row r="392" spans="19:19" ht="12.75" customHeight="1">
      <c r="S392" s="111"/>
    </row>
    <row r="393" spans="19:19" ht="12.75" customHeight="1">
      <c r="S393" s="111"/>
    </row>
    <row r="394" spans="19:19" ht="12.75" customHeight="1">
      <c r="S394" s="111"/>
    </row>
    <row r="395" spans="19:19" ht="12.75" customHeight="1">
      <c r="S395" s="111"/>
    </row>
    <row r="396" spans="19:19" ht="12.75" customHeight="1">
      <c r="S396" s="111"/>
    </row>
    <row r="397" spans="19:19" ht="12.75" customHeight="1">
      <c r="S397" s="111"/>
    </row>
    <row r="398" spans="19:19" ht="12.75" customHeight="1">
      <c r="S398" s="111"/>
    </row>
    <row r="399" spans="19:19" ht="12.75" customHeight="1">
      <c r="S399" s="111"/>
    </row>
    <row r="400" spans="19:19" ht="12.75" customHeight="1">
      <c r="S400" s="111"/>
    </row>
    <row r="401" spans="19:19" ht="12.75" customHeight="1">
      <c r="S401" s="111"/>
    </row>
    <row r="402" spans="19:19" ht="12.75" customHeight="1">
      <c r="S402" s="111"/>
    </row>
    <row r="403" spans="19:19" ht="12.75" customHeight="1">
      <c r="S403" s="111"/>
    </row>
    <row r="404" spans="19:19" ht="12.75" customHeight="1">
      <c r="S404" s="111"/>
    </row>
    <row r="405" spans="19:19" ht="12.75" customHeight="1">
      <c r="S405" s="111"/>
    </row>
    <row r="406" spans="19:19" ht="12.75" customHeight="1">
      <c r="S406" s="111"/>
    </row>
    <row r="407" spans="19:19" ht="12.75" customHeight="1">
      <c r="S407" s="111"/>
    </row>
    <row r="408" spans="19:19" ht="12.75" customHeight="1">
      <c r="S408" s="111"/>
    </row>
    <row r="409" spans="19:19" ht="12.75" customHeight="1">
      <c r="S409" s="111"/>
    </row>
    <row r="410" spans="19:19" ht="12.75" customHeight="1">
      <c r="S410" s="111"/>
    </row>
    <row r="411" spans="19:19" ht="12.75" customHeight="1">
      <c r="S411" s="111"/>
    </row>
    <row r="412" spans="19:19" ht="12.75" customHeight="1">
      <c r="S412" s="111"/>
    </row>
    <row r="413" spans="19:19" ht="12.75" customHeight="1">
      <c r="S413" s="111"/>
    </row>
    <row r="414" spans="19:19" ht="12.75" customHeight="1">
      <c r="S414" s="111"/>
    </row>
    <row r="415" spans="19:19" ht="12.75" customHeight="1">
      <c r="S415" s="111"/>
    </row>
    <row r="416" spans="19:19" ht="12.75" customHeight="1">
      <c r="S416" s="111"/>
    </row>
    <row r="417" spans="19:19" ht="12.75" customHeight="1">
      <c r="S417" s="111"/>
    </row>
    <row r="418" spans="19:19" ht="12.75" customHeight="1">
      <c r="S418" s="111"/>
    </row>
    <row r="419" spans="19:19" ht="12.75" customHeight="1">
      <c r="S419" s="111"/>
    </row>
    <row r="420" spans="19:19" ht="12.75" customHeight="1">
      <c r="S420" s="111"/>
    </row>
    <row r="421" spans="19:19" ht="12.75" customHeight="1">
      <c r="S421" s="111"/>
    </row>
    <row r="422" spans="19:19" ht="12.75" customHeight="1">
      <c r="S422" s="111"/>
    </row>
    <row r="423" spans="19:19" ht="12.75" customHeight="1">
      <c r="S423" s="111"/>
    </row>
    <row r="424" spans="19:19" ht="12.75" customHeight="1">
      <c r="S424" s="111"/>
    </row>
    <row r="425" spans="19:19" ht="12.75" customHeight="1">
      <c r="S425" s="111"/>
    </row>
    <row r="426" spans="19:19" ht="12.75" customHeight="1">
      <c r="S426" s="111"/>
    </row>
    <row r="427" spans="19:19" ht="12.75" customHeight="1">
      <c r="S427" s="111"/>
    </row>
    <row r="428" spans="19:19" ht="12.75" customHeight="1">
      <c r="S428" s="111"/>
    </row>
    <row r="429" spans="19:19" ht="12.75" customHeight="1">
      <c r="S429" s="111"/>
    </row>
    <row r="430" spans="19:19" ht="12.75" customHeight="1">
      <c r="S430" s="111"/>
    </row>
    <row r="431" spans="19:19" ht="12.75" customHeight="1">
      <c r="S431" s="111"/>
    </row>
    <row r="432" spans="19:19" ht="12.75" customHeight="1">
      <c r="S432" s="111"/>
    </row>
    <row r="433" spans="19:19" ht="12.75" customHeight="1">
      <c r="S433" s="111"/>
    </row>
    <row r="434" spans="19:19" ht="12.75" customHeight="1">
      <c r="S434" s="111"/>
    </row>
    <row r="435" spans="19:19" ht="12.75" customHeight="1">
      <c r="S435" s="111"/>
    </row>
    <row r="436" spans="19:19" ht="12.75" customHeight="1">
      <c r="S436" s="111"/>
    </row>
    <row r="437" spans="19:19" ht="12.75" customHeight="1">
      <c r="S437" s="111"/>
    </row>
    <row r="438" spans="19:19" ht="12.75" customHeight="1">
      <c r="S438" s="111"/>
    </row>
    <row r="439" spans="19:19" ht="12.75" customHeight="1">
      <c r="S439" s="111"/>
    </row>
    <row r="440" spans="19:19" ht="12.75" customHeight="1">
      <c r="S440" s="111"/>
    </row>
    <row r="441" spans="19:19" ht="12.75" customHeight="1">
      <c r="S441" s="111"/>
    </row>
    <row r="442" spans="19:19" ht="12.75" customHeight="1">
      <c r="S442" s="111"/>
    </row>
    <row r="443" spans="19:19" ht="12.75" customHeight="1">
      <c r="S443" s="111"/>
    </row>
    <row r="444" spans="19:19" ht="12.75" customHeight="1">
      <c r="S444" s="111"/>
    </row>
    <row r="445" spans="19:19" ht="12.75" customHeight="1">
      <c r="S445" s="111"/>
    </row>
    <row r="446" spans="19:19" ht="12.75" customHeight="1">
      <c r="S446" s="111"/>
    </row>
    <row r="447" spans="19:19" ht="12.75" customHeight="1">
      <c r="S447" s="111"/>
    </row>
    <row r="448" spans="19:19" ht="12.75" customHeight="1">
      <c r="S448" s="111"/>
    </row>
    <row r="449" spans="19:19" ht="12.75" customHeight="1">
      <c r="S449" s="111"/>
    </row>
    <row r="450" spans="19:19" ht="12.75" customHeight="1">
      <c r="S450" s="111"/>
    </row>
    <row r="451" spans="19:19" ht="12.75" customHeight="1">
      <c r="S451" s="111"/>
    </row>
    <row r="452" spans="19:19" ht="12.75" customHeight="1">
      <c r="S452" s="111"/>
    </row>
    <row r="453" spans="19:19" ht="12.75" customHeight="1">
      <c r="S453" s="111"/>
    </row>
    <row r="454" spans="19:19" ht="12.75" customHeight="1">
      <c r="S454" s="111"/>
    </row>
    <row r="455" spans="19:19" ht="12.75" customHeight="1">
      <c r="S455" s="111"/>
    </row>
    <row r="456" spans="19:19" ht="12.75" customHeight="1">
      <c r="S456" s="111"/>
    </row>
    <row r="457" spans="19:19" ht="12.75" customHeight="1">
      <c r="S457" s="111"/>
    </row>
    <row r="458" spans="19:19" ht="12.75" customHeight="1">
      <c r="S458" s="111"/>
    </row>
    <row r="459" spans="19:19" ht="12.75" customHeight="1">
      <c r="S459" s="111"/>
    </row>
    <row r="460" spans="19:19" ht="12.75" customHeight="1">
      <c r="S460" s="111"/>
    </row>
    <row r="461" spans="19:19" ht="12.75" customHeight="1">
      <c r="S461" s="111"/>
    </row>
    <row r="462" spans="19:19" ht="12.75" customHeight="1">
      <c r="S462" s="111"/>
    </row>
    <row r="463" spans="19:19" ht="12.75" customHeight="1">
      <c r="S463" s="111"/>
    </row>
    <row r="464" spans="19:19" ht="12.75" customHeight="1">
      <c r="S464" s="111"/>
    </row>
    <row r="465" spans="19:19" ht="12.75" customHeight="1">
      <c r="S465" s="111"/>
    </row>
    <row r="466" spans="19:19" ht="12.75" customHeight="1">
      <c r="S466" s="111"/>
    </row>
    <row r="467" spans="19:19" ht="12.75" customHeight="1">
      <c r="S467" s="111"/>
    </row>
    <row r="468" spans="19:19" ht="12.75" customHeight="1">
      <c r="S468" s="111"/>
    </row>
    <row r="469" spans="19:19" ht="12.75" customHeight="1">
      <c r="S469" s="111"/>
    </row>
    <row r="470" spans="19:19" ht="12.75" customHeight="1">
      <c r="S470" s="111"/>
    </row>
    <row r="471" spans="19:19" ht="12.75" customHeight="1">
      <c r="S471" s="111"/>
    </row>
    <row r="472" spans="19:19" ht="12.75" customHeight="1">
      <c r="S472" s="111"/>
    </row>
    <row r="473" spans="19:19" ht="12.75" customHeight="1">
      <c r="S473" s="111"/>
    </row>
    <row r="474" spans="19:19" ht="12.75" customHeight="1">
      <c r="S474" s="111"/>
    </row>
    <row r="475" spans="19:19" ht="12.75" customHeight="1">
      <c r="S475" s="111"/>
    </row>
    <row r="476" spans="19:19" ht="12.75" customHeight="1">
      <c r="S476" s="111"/>
    </row>
    <row r="477" spans="19:19" ht="12.75" customHeight="1">
      <c r="S477" s="111"/>
    </row>
    <row r="478" spans="19:19" ht="12.75" customHeight="1">
      <c r="S478" s="111"/>
    </row>
    <row r="479" spans="19:19" ht="12.75" customHeight="1">
      <c r="S479" s="111"/>
    </row>
    <row r="480" spans="19:19" ht="12.75" customHeight="1">
      <c r="S480" s="111"/>
    </row>
    <row r="481" spans="19:19" ht="12.75" customHeight="1">
      <c r="S481" s="111"/>
    </row>
    <row r="482" spans="19:19" ht="12.75" customHeight="1">
      <c r="S482" s="111"/>
    </row>
    <row r="483" spans="19:19" ht="12.75" customHeight="1">
      <c r="S483" s="111"/>
    </row>
    <row r="484" spans="19:19" ht="12.75" customHeight="1">
      <c r="S484" s="111"/>
    </row>
    <row r="485" spans="19:19" ht="12.75" customHeight="1">
      <c r="S485" s="111"/>
    </row>
    <row r="486" spans="19:19" ht="12.75" customHeight="1">
      <c r="S486" s="111"/>
    </row>
    <row r="487" spans="19:19" ht="12.75" customHeight="1">
      <c r="S487" s="111"/>
    </row>
    <row r="488" spans="19:19" ht="12.75" customHeight="1">
      <c r="S488" s="111"/>
    </row>
    <row r="489" spans="19:19" ht="12.75" customHeight="1">
      <c r="S489" s="111"/>
    </row>
    <row r="490" spans="19:19" ht="12.75" customHeight="1">
      <c r="S490" s="111"/>
    </row>
    <row r="491" spans="19:19" ht="12.75" customHeight="1">
      <c r="S491" s="111"/>
    </row>
    <row r="492" spans="19:19" ht="12.75" customHeight="1">
      <c r="S492" s="111"/>
    </row>
    <row r="493" spans="19:19" ht="12.75" customHeight="1">
      <c r="S493" s="111"/>
    </row>
    <row r="494" spans="19:19" ht="12.75" customHeight="1">
      <c r="S494" s="111"/>
    </row>
    <row r="495" spans="19:19" ht="12.75" customHeight="1">
      <c r="S495" s="111"/>
    </row>
    <row r="496" spans="19:19" ht="12.75" customHeight="1">
      <c r="S496" s="111"/>
    </row>
    <row r="497" spans="19:19" ht="12.75" customHeight="1">
      <c r="S497" s="111"/>
    </row>
    <row r="498" spans="19:19" ht="12.75" customHeight="1">
      <c r="S498" s="111"/>
    </row>
    <row r="499" spans="19:19" ht="12.75" customHeight="1">
      <c r="S499" s="111"/>
    </row>
    <row r="500" spans="19:19" ht="12.75" customHeight="1">
      <c r="S500" s="111"/>
    </row>
    <row r="501" spans="19:19" ht="12.75" customHeight="1">
      <c r="S501" s="111"/>
    </row>
    <row r="502" spans="19:19" ht="12.75" customHeight="1">
      <c r="S502" s="111"/>
    </row>
    <row r="503" spans="19:19" ht="12.75" customHeight="1">
      <c r="S503" s="111"/>
    </row>
    <row r="504" spans="19:19" ht="12.75" customHeight="1">
      <c r="S504" s="111"/>
    </row>
    <row r="505" spans="19:19" ht="12.75" customHeight="1">
      <c r="S505" s="111"/>
    </row>
    <row r="506" spans="19:19" ht="12.75" customHeight="1">
      <c r="S506" s="111"/>
    </row>
    <row r="507" spans="19:19" ht="12.75" customHeight="1">
      <c r="S507" s="111"/>
    </row>
    <row r="508" spans="19:19" ht="12.75" customHeight="1">
      <c r="S508" s="111"/>
    </row>
    <row r="509" spans="19:19" ht="12.75" customHeight="1">
      <c r="S509" s="111"/>
    </row>
    <row r="510" spans="19:19" ht="12.75" customHeight="1">
      <c r="S510" s="111"/>
    </row>
    <row r="511" spans="19:19" ht="12.75" customHeight="1">
      <c r="S511" s="111"/>
    </row>
    <row r="512" spans="19:19" ht="12.75" customHeight="1">
      <c r="S512" s="111"/>
    </row>
    <row r="513" spans="19:19" ht="12.75" customHeight="1">
      <c r="S513" s="111"/>
    </row>
    <row r="514" spans="19:19" ht="12.75" customHeight="1">
      <c r="S514" s="111"/>
    </row>
    <row r="515" spans="19:19" ht="12.75" customHeight="1">
      <c r="S515" s="111"/>
    </row>
    <row r="516" spans="19:19" ht="12.75" customHeight="1">
      <c r="S516" s="111"/>
    </row>
    <row r="517" spans="19:19" ht="12.75" customHeight="1">
      <c r="S517" s="111"/>
    </row>
    <row r="518" spans="19:19" ht="12.75" customHeight="1">
      <c r="S518" s="111"/>
    </row>
    <row r="519" spans="19:19" ht="12.75" customHeight="1">
      <c r="S519" s="111"/>
    </row>
    <row r="520" spans="19:19" ht="12.75" customHeight="1">
      <c r="S520" s="111"/>
    </row>
    <row r="521" spans="19:19" ht="12.75" customHeight="1">
      <c r="S521" s="111"/>
    </row>
    <row r="522" spans="19:19" ht="12.75" customHeight="1">
      <c r="S522" s="111"/>
    </row>
    <row r="523" spans="19:19" ht="12.75" customHeight="1">
      <c r="S523" s="111"/>
    </row>
    <row r="524" spans="19:19" ht="12.75" customHeight="1">
      <c r="S524" s="111"/>
    </row>
    <row r="525" spans="19:19" ht="12.75" customHeight="1">
      <c r="S525" s="111"/>
    </row>
    <row r="526" spans="19:19" ht="12.75" customHeight="1">
      <c r="S526" s="111"/>
    </row>
    <row r="527" spans="19:19" ht="12.75" customHeight="1">
      <c r="S527" s="111"/>
    </row>
    <row r="528" spans="19:19" ht="12.75" customHeight="1">
      <c r="S528" s="111"/>
    </row>
    <row r="529" spans="19:19" ht="12.75" customHeight="1">
      <c r="S529" s="111"/>
    </row>
    <row r="530" spans="19:19" ht="12.75" customHeight="1">
      <c r="S530" s="111"/>
    </row>
    <row r="531" spans="19:19" ht="12.75" customHeight="1">
      <c r="S531" s="111"/>
    </row>
    <row r="532" spans="19:19" ht="12.75" customHeight="1">
      <c r="S532" s="111"/>
    </row>
    <row r="533" spans="19:19" ht="12.75" customHeight="1">
      <c r="S533" s="111"/>
    </row>
    <row r="534" spans="19:19" ht="12.75" customHeight="1">
      <c r="S534" s="111"/>
    </row>
    <row r="535" spans="19:19" ht="12.75" customHeight="1">
      <c r="S535" s="111"/>
    </row>
    <row r="536" spans="19:19" ht="12.75" customHeight="1">
      <c r="S536" s="111"/>
    </row>
    <row r="537" spans="19:19" ht="12.75" customHeight="1">
      <c r="S537" s="111"/>
    </row>
    <row r="538" spans="19:19" ht="12.75" customHeight="1">
      <c r="S538" s="111"/>
    </row>
    <row r="539" spans="19:19" ht="12.75" customHeight="1">
      <c r="S539" s="111"/>
    </row>
    <row r="540" spans="19:19" ht="12.75" customHeight="1">
      <c r="S540" s="111"/>
    </row>
    <row r="541" spans="19:19" ht="12.75" customHeight="1">
      <c r="S541" s="111"/>
    </row>
    <row r="542" spans="19:19" ht="12.75" customHeight="1">
      <c r="S542" s="111"/>
    </row>
    <row r="543" spans="19:19" ht="12.75" customHeight="1">
      <c r="S543" s="111"/>
    </row>
    <row r="544" spans="19:19" ht="12.75" customHeight="1">
      <c r="S544" s="111"/>
    </row>
    <row r="545" spans="19:19" ht="12.75" customHeight="1">
      <c r="S545" s="111"/>
    </row>
    <row r="546" spans="19:19" ht="12.75" customHeight="1">
      <c r="S546" s="111"/>
    </row>
    <row r="547" spans="19:19" ht="12.75" customHeight="1">
      <c r="S547" s="111"/>
    </row>
    <row r="548" spans="19:19" ht="12.75" customHeight="1">
      <c r="S548" s="111"/>
    </row>
    <row r="549" spans="19:19" ht="12.75" customHeight="1">
      <c r="S549" s="111"/>
    </row>
    <row r="550" spans="19:19" ht="12.75" customHeight="1">
      <c r="S550" s="111"/>
    </row>
    <row r="551" spans="19:19" ht="12.75" customHeight="1">
      <c r="S551" s="111"/>
    </row>
    <row r="552" spans="19:19" ht="12.75" customHeight="1">
      <c r="S552" s="111"/>
    </row>
    <row r="553" spans="19:19" ht="12.75" customHeight="1">
      <c r="S553" s="111"/>
    </row>
    <row r="554" spans="19:19" ht="12.75" customHeight="1">
      <c r="S554" s="111"/>
    </row>
    <row r="555" spans="19:19" ht="12.75" customHeight="1">
      <c r="S555" s="111"/>
    </row>
    <row r="556" spans="19:19" ht="12.75" customHeight="1">
      <c r="S556" s="111"/>
    </row>
    <row r="557" spans="19:19" ht="12.75" customHeight="1">
      <c r="S557" s="111"/>
    </row>
    <row r="558" spans="19:19" ht="12.75" customHeight="1">
      <c r="S558" s="111"/>
    </row>
    <row r="559" spans="19:19" ht="12.75" customHeight="1">
      <c r="S559" s="111"/>
    </row>
    <row r="560" spans="19:19" ht="12.75" customHeight="1">
      <c r="S560" s="111"/>
    </row>
    <row r="561" spans="19:19" ht="12.75" customHeight="1">
      <c r="S561" s="111"/>
    </row>
    <row r="562" spans="19:19" ht="12.75" customHeight="1">
      <c r="S562" s="111"/>
    </row>
    <row r="563" spans="19:19" ht="12.75" customHeight="1">
      <c r="S563" s="111"/>
    </row>
    <row r="564" spans="19:19" ht="12.75" customHeight="1">
      <c r="S564" s="111"/>
    </row>
    <row r="565" spans="19:19" ht="12.75" customHeight="1">
      <c r="S565" s="111"/>
    </row>
    <row r="566" spans="19:19" ht="12.75" customHeight="1">
      <c r="S566" s="111"/>
    </row>
    <row r="567" spans="19:19" ht="12.75" customHeight="1">
      <c r="S567" s="111"/>
    </row>
    <row r="568" spans="19:19" ht="12.75" customHeight="1">
      <c r="S568" s="111"/>
    </row>
    <row r="569" spans="19:19" ht="12.75" customHeight="1">
      <c r="S569" s="111"/>
    </row>
    <row r="570" spans="19:19" ht="12.75" customHeight="1">
      <c r="S570" s="111"/>
    </row>
    <row r="571" spans="19:19" ht="12.75" customHeight="1">
      <c r="S571" s="111"/>
    </row>
    <row r="572" spans="19:19" ht="12.75" customHeight="1">
      <c r="S572" s="111"/>
    </row>
    <row r="573" spans="19:19" ht="12.75" customHeight="1">
      <c r="S573" s="111"/>
    </row>
    <row r="574" spans="19:19" ht="12.75" customHeight="1">
      <c r="S574" s="111"/>
    </row>
    <row r="575" spans="19:19" ht="12.75" customHeight="1">
      <c r="S575" s="111"/>
    </row>
    <row r="576" spans="19:19" ht="12.75" customHeight="1">
      <c r="S576" s="111"/>
    </row>
    <row r="577" spans="19:19" ht="12.75" customHeight="1">
      <c r="S577" s="111"/>
    </row>
    <row r="578" spans="19:19" ht="12.75" customHeight="1">
      <c r="S578" s="111"/>
    </row>
    <row r="579" spans="19:19" ht="12.75" customHeight="1">
      <c r="S579" s="111"/>
    </row>
    <row r="580" spans="19:19" ht="12.75" customHeight="1">
      <c r="S580" s="111"/>
    </row>
    <row r="581" spans="19:19" ht="12.75" customHeight="1">
      <c r="S581" s="111"/>
    </row>
    <row r="582" spans="19:19" ht="12.75" customHeight="1">
      <c r="S582" s="111"/>
    </row>
    <row r="583" spans="19:19" ht="12.75" customHeight="1">
      <c r="S583" s="111"/>
    </row>
    <row r="584" spans="19:19" ht="12.75" customHeight="1">
      <c r="S584" s="111"/>
    </row>
    <row r="585" spans="19:19" ht="12.75" customHeight="1">
      <c r="S585" s="111"/>
    </row>
    <row r="586" spans="19:19" ht="12.75" customHeight="1">
      <c r="S586" s="111"/>
    </row>
    <row r="587" spans="19:19" ht="12.75" customHeight="1">
      <c r="S587" s="111"/>
    </row>
    <row r="588" spans="19:19" ht="12.75" customHeight="1">
      <c r="S588" s="111"/>
    </row>
    <row r="589" spans="19:19" ht="12.75" customHeight="1">
      <c r="S589" s="111"/>
    </row>
    <row r="590" spans="19:19" ht="12.75" customHeight="1">
      <c r="S590" s="111"/>
    </row>
    <row r="591" spans="19:19" ht="12.75" customHeight="1">
      <c r="S591" s="111"/>
    </row>
    <row r="592" spans="19:19" ht="12.75" customHeight="1">
      <c r="S592" s="111"/>
    </row>
    <row r="593" spans="19:19" ht="12.75" customHeight="1">
      <c r="S593" s="111"/>
    </row>
    <row r="594" spans="19:19" ht="12.75" customHeight="1">
      <c r="S594" s="111"/>
    </row>
    <row r="595" spans="19:19" ht="12.75" customHeight="1">
      <c r="S595" s="111"/>
    </row>
    <row r="596" spans="19:19" ht="12.75" customHeight="1">
      <c r="S596" s="111"/>
    </row>
    <row r="597" spans="19:19" ht="12.75" customHeight="1">
      <c r="S597" s="111"/>
    </row>
    <row r="598" spans="19:19" ht="12.75" customHeight="1">
      <c r="S598" s="111"/>
    </row>
    <row r="599" spans="19:19" ht="12.75" customHeight="1">
      <c r="S599" s="111"/>
    </row>
    <row r="600" spans="19:19" ht="12.75" customHeight="1">
      <c r="S600" s="111"/>
    </row>
    <row r="601" spans="19:19" ht="12.75" customHeight="1">
      <c r="S601" s="111"/>
    </row>
    <row r="602" spans="19:19" ht="12.75" customHeight="1">
      <c r="S602" s="111"/>
    </row>
    <row r="603" spans="19:19" ht="12.75" customHeight="1">
      <c r="S603" s="111"/>
    </row>
    <row r="604" spans="19:19" ht="12.75" customHeight="1">
      <c r="S604" s="111"/>
    </row>
    <row r="605" spans="19:19" ht="12.75" customHeight="1">
      <c r="S605" s="111"/>
    </row>
    <row r="606" spans="19:19" ht="12.75" customHeight="1">
      <c r="S606" s="111"/>
    </row>
    <row r="607" spans="19:19" ht="12.75" customHeight="1">
      <c r="S607" s="111"/>
    </row>
    <row r="608" spans="19:19" ht="12.75" customHeight="1">
      <c r="S608" s="111"/>
    </row>
    <row r="609" spans="19:19" ht="12.75" customHeight="1">
      <c r="S609" s="111"/>
    </row>
    <row r="610" spans="19:19" ht="12.75" customHeight="1">
      <c r="S610" s="111"/>
    </row>
    <row r="611" spans="19:19" ht="12.75" customHeight="1">
      <c r="S611" s="111"/>
    </row>
    <row r="612" spans="19:19" ht="12.75" customHeight="1">
      <c r="S612" s="111"/>
    </row>
    <row r="613" spans="19:19" ht="12.75" customHeight="1">
      <c r="S613" s="111"/>
    </row>
    <row r="614" spans="19:19" ht="12.75" customHeight="1">
      <c r="S614" s="111"/>
    </row>
    <row r="615" spans="19:19" ht="12.75" customHeight="1">
      <c r="S615" s="111"/>
    </row>
    <row r="616" spans="19:19" ht="12.75" customHeight="1">
      <c r="S616" s="111"/>
    </row>
    <row r="617" spans="19:19" ht="12.75" customHeight="1">
      <c r="S617" s="111"/>
    </row>
    <row r="618" spans="19:19" ht="12.75" customHeight="1">
      <c r="S618" s="111"/>
    </row>
    <row r="619" spans="19:19" ht="12.75" customHeight="1">
      <c r="S619" s="111"/>
    </row>
    <row r="620" spans="19:19" ht="12.75" customHeight="1">
      <c r="S620" s="111"/>
    </row>
    <row r="621" spans="19:19" ht="12.75" customHeight="1">
      <c r="S621" s="111"/>
    </row>
    <row r="622" spans="19:19" ht="12.75" customHeight="1">
      <c r="S622" s="111"/>
    </row>
    <row r="623" spans="19:19" ht="12.75" customHeight="1">
      <c r="S623" s="111"/>
    </row>
    <row r="624" spans="19:19" ht="12.75" customHeight="1">
      <c r="S624" s="111"/>
    </row>
    <row r="625" spans="19:19" ht="12.75" customHeight="1">
      <c r="S625" s="111"/>
    </row>
    <row r="626" spans="19:19" ht="12.75" customHeight="1">
      <c r="S626" s="111"/>
    </row>
    <row r="627" spans="19:19" ht="12.75" customHeight="1">
      <c r="S627" s="111"/>
    </row>
    <row r="628" spans="19:19" ht="12.75" customHeight="1">
      <c r="S628" s="111"/>
    </row>
    <row r="629" spans="19:19" ht="12.75" customHeight="1">
      <c r="S629" s="111"/>
    </row>
    <row r="630" spans="19:19" ht="12.75" customHeight="1">
      <c r="S630" s="111"/>
    </row>
    <row r="631" spans="19:19" ht="12.75" customHeight="1">
      <c r="S631" s="111"/>
    </row>
    <row r="632" spans="19:19" ht="12.75" customHeight="1">
      <c r="S632" s="111"/>
    </row>
    <row r="633" spans="19:19" ht="12.75" customHeight="1">
      <c r="S633" s="111"/>
    </row>
    <row r="634" spans="19:19" ht="12.75" customHeight="1">
      <c r="S634" s="111"/>
    </row>
    <row r="635" spans="19:19" ht="12.75" customHeight="1">
      <c r="S635" s="111"/>
    </row>
    <row r="636" spans="19:19" ht="12.75" customHeight="1">
      <c r="S636" s="111"/>
    </row>
    <row r="637" spans="19:19" ht="12.75" customHeight="1">
      <c r="S637" s="111"/>
    </row>
    <row r="638" spans="19:19" ht="12.75" customHeight="1">
      <c r="S638" s="111"/>
    </row>
    <row r="639" spans="19:19" ht="12.75" customHeight="1">
      <c r="S639" s="111"/>
    </row>
    <row r="640" spans="19:19" ht="12.75" customHeight="1">
      <c r="S640" s="111"/>
    </row>
    <row r="641" spans="19:19" ht="12.75" customHeight="1">
      <c r="S641" s="111"/>
    </row>
    <row r="642" spans="19:19" ht="12.75" customHeight="1">
      <c r="S642" s="111"/>
    </row>
    <row r="643" spans="19:19" ht="12.75" customHeight="1">
      <c r="S643" s="111"/>
    </row>
    <row r="644" spans="19:19" ht="12.75" customHeight="1">
      <c r="S644" s="111"/>
    </row>
    <row r="645" spans="19:19" ht="12.75" customHeight="1">
      <c r="S645" s="111"/>
    </row>
    <row r="646" spans="19:19" ht="12.75" customHeight="1">
      <c r="S646" s="111"/>
    </row>
    <row r="647" spans="19:19" ht="12.75" customHeight="1">
      <c r="S647" s="111"/>
    </row>
    <row r="648" spans="19:19" ht="12.75" customHeight="1">
      <c r="S648" s="111"/>
    </row>
    <row r="649" spans="19:19" ht="12.75" customHeight="1">
      <c r="S649" s="111"/>
    </row>
    <row r="650" spans="19:19" ht="12.75" customHeight="1">
      <c r="S650" s="111"/>
    </row>
    <row r="651" spans="19:19" ht="12.75" customHeight="1">
      <c r="S651" s="111"/>
    </row>
    <row r="652" spans="19:19" ht="12.75" customHeight="1">
      <c r="S652" s="111"/>
    </row>
    <row r="653" spans="19:19" ht="12.75" customHeight="1">
      <c r="S653" s="111"/>
    </row>
    <row r="654" spans="19:19" ht="12.75" customHeight="1">
      <c r="S654" s="111"/>
    </row>
    <row r="655" spans="19:19" ht="12.75" customHeight="1">
      <c r="S655" s="111"/>
    </row>
    <row r="656" spans="19:19" ht="12.75" customHeight="1">
      <c r="S656" s="111"/>
    </row>
    <row r="657" spans="19:19" ht="12.75" customHeight="1">
      <c r="S657" s="111"/>
    </row>
    <row r="658" spans="19:19" ht="12.75" customHeight="1">
      <c r="S658" s="111"/>
    </row>
    <row r="659" spans="19:19" ht="12.75" customHeight="1">
      <c r="S659" s="111"/>
    </row>
    <row r="660" spans="19:19" ht="12.75" customHeight="1">
      <c r="S660" s="111"/>
    </row>
    <row r="661" spans="19:19" ht="12.75" customHeight="1">
      <c r="S661" s="111"/>
    </row>
    <row r="662" spans="19:19" ht="12.75" customHeight="1">
      <c r="S662" s="111"/>
    </row>
    <row r="663" spans="19:19" ht="12.75" customHeight="1">
      <c r="S663" s="111"/>
    </row>
    <row r="664" spans="19:19" ht="12.75" customHeight="1">
      <c r="S664" s="111"/>
    </row>
    <row r="665" spans="19:19" ht="12.75" customHeight="1">
      <c r="S665" s="111"/>
    </row>
    <row r="666" spans="19:19" ht="12.75" customHeight="1">
      <c r="S666" s="111"/>
    </row>
    <row r="667" spans="19:19" ht="12.75" customHeight="1">
      <c r="S667" s="111"/>
    </row>
    <row r="668" spans="19:19" ht="12.75" customHeight="1">
      <c r="S668" s="111"/>
    </row>
    <row r="669" spans="19:19" ht="12.75" customHeight="1">
      <c r="S669" s="111"/>
    </row>
    <row r="670" spans="19:19" ht="12.75" customHeight="1">
      <c r="S670" s="111"/>
    </row>
    <row r="671" spans="19:19" ht="12.75" customHeight="1">
      <c r="S671" s="111"/>
    </row>
    <row r="672" spans="19:19" ht="12.75" customHeight="1">
      <c r="S672" s="111"/>
    </row>
    <row r="673" spans="19:19" ht="12.75" customHeight="1">
      <c r="S673" s="111"/>
    </row>
    <row r="674" spans="19:19" ht="12.75" customHeight="1">
      <c r="S674" s="111"/>
    </row>
    <row r="675" spans="19:19" ht="12.75" customHeight="1">
      <c r="S675" s="111"/>
    </row>
    <row r="676" spans="19:19" ht="12.75" customHeight="1">
      <c r="S676" s="111"/>
    </row>
    <row r="677" spans="19:19" ht="12.75" customHeight="1">
      <c r="S677" s="111"/>
    </row>
    <row r="678" spans="19:19" ht="12.75" customHeight="1">
      <c r="S678" s="111"/>
    </row>
    <row r="679" spans="19:19" ht="12.75" customHeight="1">
      <c r="S679" s="111"/>
    </row>
    <row r="680" spans="19:19" ht="12.75" customHeight="1">
      <c r="S680" s="111"/>
    </row>
    <row r="681" spans="19:19" ht="12.75" customHeight="1">
      <c r="S681" s="111"/>
    </row>
    <row r="682" spans="19:19" ht="12.75" customHeight="1">
      <c r="S682" s="111"/>
    </row>
    <row r="683" spans="19:19" ht="12.75" customHeight="1">
      <c r="S683" s="111"/>
    </row>
    <row r="684" spans="19:19" ht="12.75" customHeight="1">
      <c r="S684" s="111"/>
    </row>
    <row r="685" spans="19:19" ht="12.75" customHeight="1">
      <c r="S685" s="111"/>
    </row>
    <row r="686" spans="19:19" ht="12.75" customHeight="1">
      <c r="S686" s="111"/>
    </row>
    <row r="687" spans="19:19" ht="12.75" customHeight="1">
      <c r="S687" s="111"/>
    </row>
    <row r="688" spans="19:19" ht="12.75" customHeight="1">
      <c r="S688" s="111"/>
    </row>
    <row r="689" spans="19:19" ht="12.75" customHeight="1">
      <c r="S689" s="111"/>
    </row>
    <row r="690" spans="19:19" ht="12.75" customHeight="1">
      <c r="S690" s="111"/>
    </row>
    <row r="691" spans="19:19" ht="12.75" customHeight="1">
      <c r="S691" s="111"/>
    </row>
    <row r="692" spans="19:19" ht="12.75" customHeight="1">
      <c r="S692" s="111"/>
    </row>
    <row r="693" spans="19:19" ht="12.75" customHeight="1">
      <c r="S693" s="111"/>
    </row>
    <row r="694" spans="19:19" ht="12.75" customHeight="1">
      <c r="S694" s="111"/>
    </row>
    <row r="695" spans="19:19" ht="12.75" customHeight="1">
      <c r="S695" s="111"/>
    </row>
    <row r="696" spans="19:19" ht="12.75" customHeight="1">
      <c r="S696" s="111"/>
    </row>
    <row r="697" spans="19:19" ht="12.75" customHeight="1">
      <c r="S697" s="111"/>
    </row>
    <row r="698" spans="19:19" ht="12.75" customHeight="1">
      <c r="S698" s="111"/>
    </row>
    <row r="699" spans="19:19" ht="12.75" customHeight="1">
      <c r="S699" s="111"/>
    </row>
    <row r="700" spans="19:19" ht="12.75" customHeight="1">
      <c r="S700" s="111"/>
    </row>
    <row r="701" spans="19:19" ht="12.75" customHeight="1">
      <c r="S701" s="111"/>
    </row>
    <row r="702" spans="19:19" ht="12.75" customHeight="1">
      <c r="S702" s="111"/>
    </row>
    <row r="703" spans="19:19" ht="12.75" customHeight="1">
      <c r="S703" s="111"/>
    </row>
    <row r="704" spans="19:19" ht="12.75" customHeight="1">
      <c r="S704" s="111"/>
    </row>
    <row r="705" spans="19:19" ht="12.75" customHeight="1">
      <c r="S705" s="111"/>
    </row>
    <row r="706" spans="19:19" ht="12.75" customHeight="1">
      <c r="S706" s="111"/>
    </row>
    <row r="707" spans="19:19" ht="12.75" customHeight="1">
      <c r="S707" s="111"/>
    </row>
    <row r="708" spans="19:19" ht="12.75" customHeight="1">
      <c r="S708" s="111"/>
    </row>
    <row r="709" spans="19:19" ht="12.75" customHeight="1">
      <c r="S709" s="111"/>
    </row>
    <row r="710" spans="19:19" ht="12.75" customHeight="1">
      <c r="S710" s="111"/>
    </row>
    <row r="711" spans="19:19" ht="12.75" customHeight="1">
      <c r="S711" s="111"/>
    </row>
    <row r="712" spans="19:19" ht="12.75" customHeight="1">
      <c r="S712" s="111"/>
    </row>
    <row r="713" spans="19:19" ht="12.75" customHeight="1">
      <c r="S713" s="111"/>
    </row>
    <row r="714" spans="19:19" ht="12.75" customHeight="1">
      <c r="S714" s="111"/>
    </row>
    <row r="715" spans="19:19" ht="12.75" customHeight="1">
      <c r="S715" s="111"/>
    </row>
    <row r="716" spans="19:19" ht="12.75" customHeight="1">
      <c r="S716" s="111"/>
    </row>
    <row r="717" spans="19:19" ht="12.75" customHeight="1">
      <c r="S717" s="111"/>
    </row>
    <row r="718" spans="19:19" ht="12.75" customHeight="1">
      <c r="S718" s="111"/>
    </row>
    <row r="719" spans="19:19" ht="12.75" customHeight="1">
      <c r="S719" s="111"/>
    </row>
    <row r="720" spans="19:19" ht="12.75" customHeight="1">
      <c r="S720" s="111"/>
    </row>
    <row r="721" spans="19:19" ht="12.75" customHeight="1">
      <c r="S721" s="111"/>
    </row>
    <row r="722" spans="19:19" ht="12.75" customHeight="1">
      <c r="S722" s="111"/>
    </row>
    <row r="723" spans="19:19" ht="12.75" customHeight="1">
      <c r="S723" s="111"/>
    </row>
    <row r="724" spans="19:19" ht="12.75" customHeight="1">
      <c r="S724" s="111"/>
    </row>
    <row r="725" spans="19:19" ht="12.75" customHeight="1">
      <c r="S725" s="111"/>
    </row>
    <row r="726" spans="19:19" ht="12.75" customHeight="1">
      <c r="S726" s="111"/>
    </row>
    <row r="727" spans="19:19" ht="12.75" customHeight="1">
      <c r="S727" s="111"/>
    </row>
    <row r="728" spans="19:19" ht="12.75" customHeight="1">
      <c r="S728" s="111"/>
    </row>
    <row r="729" spans="19:19" ht="12.75" customHeight="1">
      <c r="S729" s="111"/>
    </row>
    <row r="730" spans="19:19" ht="12.75" customHeight="1">
      <c r="S730" s="111"/>
    </row>
    <row r="731" spans="19:19" ht="12.75" customHeight="1">
      <c r="S731" s="111"/>
    </row>
    <row r="732" spans="19:19" ht="12.75" customHeight="1">
      <c r="S732" s="111"/>
    </row>
    <row r="733" spans="19:19" ht="12.75" customHeight="1">
      <c r="S733" s="111"/>
    </row>
    <row r="734" spans="19:19" ht="12.75" customHeight="1">
      <c r="S734" s="111"/>
    </row>
    <row r="735" spans="19:19" ht="12.75" customHeight="1">
      <c r="S735" s="111"/>
    </row>
    <row r="736" spans="19:19" ht="12.75" customHeight="1">
      <c r="S736" s="111"/>
    </row>
    <row r="737" spans="19:19" ht="12.75" customHeight="1">
      <c r="S737" s="111"/>
    </row>
    <row r="738" spans="19:19" ht="12.75" customHeight="1">
      <c r="S738" s="111"/>
    </row>
    <row r="739" spans="19:19" ht="12.75" customHeight="1">
      <c r="S739" s="111"/>
    </row>
    <row r="740" spans="19:19" ht="12.75" customHeight="1">
      <c r="S740" s="111"/>
    </row>
    <row r="741" spans="19:19" ht="12.75" customHeight="1">
      <c r="S741" s="111"/>
    </row>
    <row r="742" spans="19:19" ht="12.75" customHeight="1">
      <c r="S742" s="111"/>
    </row>
    <row r="743" spans="19:19" ht="12.75" customHeight="1">
      <c r="S743" s="111"/>
    </row>
    <row r="744" spans="19:19" ht="12.75" customHeight="1">
      <c r="S744" s="111"/>
    </row>
    <row r="745" spans="19:19" ht="12.75" customHeight="1">
      <c r="S745" s="111"/>
    </row>
    <row r="746" spans="19:19" ht="12.75" customHeight="1">
      <c r="S746" s="111"/>
    </row>
    <row r="747" spans="19:19" ht="12.75" customHeight="1">
      <c r="S747" s="111"/>
    </row>
    <row r="748" spans="19:19" ht="12.75" customHeight="1">
      <c r="S748" s="111"/>
    </row>
    <row r="749" spans="19:19" ht="12.75" customHeight="1">
      <c r="S749" s="111"/>
    </row>
    <row r="750" spans="19:19" ht="12.75" customHeight="1">
      <c r="S750" s="111"/>
    </row>
    <row r="751" spans="19:19" ht="12.75" customHeight="1">
      <c r="S751" s="111"/>
    </row>
    <row r="752" spans="19:19" ht="12.75" customHeight="1">
      <c r="S752" s="111"/>
    </row>
    <row r="753" spans="19:19" ht="12.75" customHeight="1">
      <c r="S753" s="111"/>
    </row>
    <row r="754" spans="19:19" ht="12.75" customHeight="1">
      <c r="S754" s="111"/>
    </row>
    <row r="755" spans="19:19" ht="12.75" customHeight="1">
      <c r="S755" s="111"/>
    </row>
    <row r="756" spans="19:19" ht="12.75" customHeight="1">
      <c r="S756" s="111"/>
    </row>
    <row r="757" spans="19:19" ht="12.75" customHeight="1">
      <c r="S757" s="111"/>
    </row>
    <row r="758" spans="19:19" ht="12.75" customHeight="1">
      <c r="S758" s="111"/>
    </row>
    <row r="759" spans="19:19" ht="12.75" customHeight="1">
      <c r="S759" s="111"/>
    </row>
    <row r="760" spans="19:19" ht="12.75" customHeight="1">
      <c r="S760" s="111"/>
    </row>
    <row r="761" spans="19:19" ht="12.75" customHeight="1">
      <c r="S761" s="111"/>
    </row>
    <row r="762" spans="19:19" ht="12.75" customHeight="1">
      <c r="S762" s="111"/>
    </row>
    <row r="763" spans="19:19" ht="12.75" customHeight="1">
      <c r="S763" s="111"/>
    </row>
    <row r="764" spans="19:19" ht="12.75" customHeight="1">
      <c r="S764" s="111"/>
    </row>
    <row r="765" spans="19:19" ht="12.75" customHeight="1">
      <c r="S765" s="111"/>
    </row>
    <row r="766" spans="19:19" ht="12.75" customHeight="1">
      <c r="S766" s="111"/>
    </row>
    <row r="767" spans="19:19" ht="12.75" customHeight="1">
      <c r="S767" s="111"/>
    </row>
    <row r="768" spans="19:19" ht="12.75" customHeight="1">
      <c r="S768" s="111"/>
    </row>
    <row r="769" spans="19:19" ht="12.75" customHeight="1">
      <c r="S769" s="111"/>
    </row>
    <row r="770" spans="19:19" ht="12.75" customHeight="1">
      <c r="S770" s="111"/>
    </row>
    <row r="771" spans="19:19" ht="12.75" customHeight="1">
      <c r="S771" s="111"/>
    </row>
    <row r="772" spans="19:19" ht="12.75" customHeight="1">
      <c r="S772" s="111"/>
    </row>
    <row r="773" spans="19:19" ht="12.75" customHeight="1">
      <c r="S773" s="111"/>
    </row>
    <row r="774" spans="19:19" ht="12.75" customHeight="1">
      <c r="S774" s="111"/>
    </row>
    <row r="775" spans="19:19" ht="12.75" customHeight="1">
      <c r="S775" s="111"/>
    </row>
    <row r="776" spans="19:19" ht="12.75" customHeight="1">
      <c r="S776" s="111"/>
    </row>
    <row r="777" spans="19:19" ht="12.75" customHeight="1">
      <c r="S777" s="111"/>
    </row>
    <row r="778" spans="19:19" ht="12.75" customHeight="1">
      <c r="S778" s="111"/>
    </row>
    <row r="779" spans="19:19" ht="12.75" customHeight="1">
      <c r="S779" s="111"/>
    </row>
    <row r="780" spans="19:19" ht="12.75" customHeight="1">
      <c r="S780" s="111"/>
    </row>
    <row r="781" spans="19:19" ht="12.75" customHeight="1">
      <c r="S781" s="111"/>
    </row>
    <row r="782" spans="19:19" ht="12.75" customHeight="1">
      <c r="S782" s="111"/>
    </row>
    <row r="783" spans="19:19" ht="12.75" customHeight="1">
      <c r="S783" s="111"/>
    </row>
    <row r="784" spans="19:19" ht="12.75" customHeight="1">
      <c r="S784" s="111"/>
    </row>
    <row r="785" spans="19:19" ht="12.75" customHeight="1">
      <c r="S785" s="111"/>
    </row>
    <row r="786" spans="19:19" ht="12.75" customHeight="1">
      <c r="S786" s="111"/>
    </row>
    <row r="787" spans="19:19" ht="12.75" customHeight="1">
      <c r="S787" s="111"/>
    </row>
    <row r="788" spans="19:19" ht="12.75" customHeight="1">
      <c r="S788" s="111"/>
    </row>
    <row r="789" spans="19:19" ht="12.75" customHeight="1">
      <c r="S789" s="111"/>
    </row>
    <row r="790" spans="19:19" ht="12.75" customHeight="1">
      <c r="S790" s="111"/>
    </row>
    <row r="791" spans="19:19" ht="12.75" customHeight="1">
      <c r="S791" s="111"/>
    </row>
    <row r="792" spans="19:19" ht="12.75" customHeight="1">
      <c r="S792" s="111"/>
    </row>
    <row r="793" spans="19:19" ht="12.75" customHeight="1">
      <c r="S793" s="111"/>
    </row>
    <row r="794" spans="19:19" ht="12.75" customHeight="1">
      <c r="S794" s="111"/>
    </row>
    <row r="795" spans="19:19" ht="12.75" customHeight="1">
      <c r="S795" s="111"/>
    </row>
    <row r="796" spans="19:19" ht="12.75" customHeight="1">
      <c r="S796" s="111"/>
    </row>
    <row r="797" spans="19:19" ht="12.75" customHeight="1">
      <c r="S797" s="111"/>
    </row>
    <row r="798" spans="19:19" ht="12.75" customHeight="1">
      <c r="S798" s="111"/>
    </row>
    <row r="799" spans="19:19" ht="12.75" customHeight="1">
      <c r="S799" s="111"/>
    </row>
    <row r="800" spans="19:19" ht="12.75" customHeight="1">
      <c r="S800" s="111"/>
    </row>
    <row r="801" spans="19:19" ht="12.75" customHeight="1">
      <c r="S801" s="111"/>
    </row>
    <row r="802" spans="19:19" ht="12.75" customHeight="1">
      <c r="S802" s="111"/>
    </row>
    <row r="803" spans="19:19" ht="12.75" customHeight="1">
      <c r="S803" s="111"/>
    </row>
    <row r="804" spans="19:19" ht="12.75" customHeight="1">
      <c r="S804" s="111"/>
    </row>
    <row r="805" spans="19:19" ht="12.75" customHeight="1">
      <c r="S805" s="111"/>
    </row>
    <row r="806" spans="19:19" ht="12.75" customHeight="1">
      <c r="S806" s="111"/>
    </row>
    <row r="807" spans="19:19" ht="12.75" customHeight="1">
      <c r="S807" s="111"/>
    </row>
    <row r="808" spans="19:19" ht="12.75" customHeight="1">
      <c r="S808" s="111"/>
    </row>
    <row r="809" spans="19:19" ht="12.75" customHeight="1">
      <c r="S809" s="111"/>
    </row>
    <row r="810" spans="19:19" ht="12.75" customHeight="1">
      <c r="S810" s="111"/>
    </row>
    <row r="811" spans="19:19" ht="12.75" customHeight="1">
      <c r="S811" s="111"/>
    </row>
    <row r="812" spans="19:19" ht="12.75" customHeight="1">
      <c r="S812" s="111"/>
    </row>
    <row r="813" spans="19:19" ht="12.75" customHeight="1">
      <c r="S813" s="111"/>
    </row>
    <row r="814" spans="19:19" ht="12.75" customHeight="1">
      <c r="S814" s="111"/>
    </row>
    <row r="815" spans="19:19" ht="12.75" customHeight="1">
      <c r="S815" s="111"/>
    </row>
    <row r="816" spans="19:19" ht="12.75" customHeight="1">
      <c r="S816" s="111"/>
    </row>
    <row r="817" spans="19:19" ht="12.75" customHeight="1">
      <c r="S817" s="111"/>
    </row>
    <row r="818" spans="19:19" ht="12.75" customHeight="1">
      <c r="S818" s="111"/>
    </row>
    <row r="819" spans="19:19" ht="12.75" customHeight="1">
      <c r="S819" s="111"/>
    </row>
    <row r="820" spans="19:19" ht="12.75" customHeight="1">
      <c r="S820" s="111"/>
    </row>
    <row r="821" spans="19:19" ht="12.75" customHeight="1">
      <c r="S821" s="111"/>
    </row>
    <row r="822" spans="19:19" ht="12.75" customHeight="1">
      <c r="S822" s="111"/>
    </row>
    <row r="823" spans="19:19" ht="12.75" customHeight="1">
      <c r="S823" s="111"/>
    </row>
    <row r="824" spans="19:19" ht="12.75" customHeight="1">
      <c r="S824" s="111"/>
    </row>
    <row r="825" spans="19:19" ht="12.75" customHeight="1">
      <c r="S825" s="111"/>
    </row>
    <row r="826" spans="19:19" ht="12.75" customHeight="1">
      <c r="S826" s="111"/>
    </row>
    <row r="827" spans="19:19" ht="12.75" customHeight="1">
      <c r="S827" s="111"/>
    </row>
    <row r="828" spans="19:19" ht="12.75" customHeight="1">
      <c r="S828" s="111"/>
    </row>
    <row r="829" spans="19:19" ht="12.75" customHeight="1">
      <c r="S829" s="111"/>
    </row>
    <row r="830" spans="19:19" ht="12.75" customHeight="1">
      <c r="S830" s="111"/>
    </row>
    <row r="831" spans="19:19" ht="12.75" customHeight="1">
      <c r="S831" s="111"/>
    </row>
    <row r="832" spans="19:19" ht="12.75" customHeight="1">
      <c r="S832" s="111"/>
    </row>
    <row r="833" spans="19:19" ht="12.75" customHeight="1">
      <c r="S833" s="111"/>
    </row>
    <row r="834" spans="19:19" ht="12.75" customHeight="1">
      <c r="S834" s="111"/>
    </row>
    <row r="835" spans="19:19" ht="12.75" customHeight="1">
      <c r="S835" s="111"/>
    </row>
    <row r="836" spans="19:19" ht="12.75" customHeight="1">
      <c r="S836" s="111"/>
    </row>
    <row r="837" spans="19:19" ht="12.75" customHeight="1">
      <c r="S837" s="111"/>
    </row>
    <row r="838" spans="19:19" ht="12.75" customHeight="1">
      <c r="S838" s="111"/>
    </row>
    <row r="839" spans="19:19" ht="12.75" customHeight="1">
      <c r="S839" s="111"/>
    </row>
    <row r="840" spans="19:19" ht="12.75" customHeight="1">
      <c r="S840" s="111"/>
    </row>
    <row r="841" spans="19:19" ht="12.75" customHeight="1">
      <c r="S841" s="111"/>
    </row>
    <row r="842" spans="19:19" ht="12.75" customHeight="1">
      <c r="S842" s="111"/>
    </row>
    <row r="843" spans="19:19" ht="12.75" customHeight="1">
      <c r="S843" s="111"/>
    </row>
    <row r="844" spans="19:19" ht="12.75" customHeight="1">
      <c r="S844" s="111"/>
    </row>
    <row r="845" spans="19:19" ht="12.75" customHeight="1">
      <c r="S845" s="111"/>
    </row>
    <row r="846" spans="19:19" ht="12.75" customHeight="1">
      <c r="S846" s="111"/>
    </row>
    <row r="847" spans="19:19" ht="12.75" customHeight="1">
      <c r="S847" s="111"/>
    </row>
    <row r="848" spans="19:19" ht="12.75" customHeight="1">
      <c r="S848" s="111"/>
    </row>
    <row r="849" spans="19:19" ht="12.75" customHeight="1">
      <c r="S849" s="111"/>
    </row>
    <row r="850" spans="19:19" ht="12.75" customHeight="1">
      <c r="S850" s="111"/>
    </row>
    <row r="851" spans="19:19" ht="12.75" customHeight="1">
      <c r="S851" s="111"/>
    </row>
    <row r="852" spans="19:19" ht="12.75" customHeight="1">
      <c r="S852" s="111"/>
    </row>
    <row r="853" spans="19:19" ht="12.75" customHeight="1">
      <c r="S853" s="111"/>
    </row>
    <row r="854" spans="19:19" ht="12.75" customHeight="1">
      <c r="S854" s="111"/>
    </row>
    <row r="855" spans="19:19" ht="12.75" customHeight="1">
      <c r="S855" s="111"/>
    </row>
    <row r="856" spans="19:19" ht="12.75" customHeight="1">
      <c r="S856" s="111"/>
    </row>
    <row r="857" spans="19:19" ht="12.75" customHeight="1">
      <c r="S857" s="111"/>
    </row>
    <row r="858" spans="19:19" ht="12.75" customHeight="1">
      <c r="S858" s="111"/>
    </row>
    <row r="859" spans="19:19" ht="12.75" customHeight="1">
      <c r="S859" s="111"/>
    </row>
    <row r="860" spans="19:19" ht="12.75" customHeight="1">
      <c r="S860" s="111"/>
    </row>
    <row r="861" spans="19:19" ht="12.75" customHeight="1">
      <c r="S861" s="111"/>
    </row>
    <row r="862" spans="19:19" ht="12.75" customHeight="1">
      <c r="S862" s="111"/>
    </row>
    <row r="863" spans="19:19" ht="12.75" customHeight="1">
      <c r="S863" s="111"/>
    </row>
    <row r="864" spans="19:19" ht="12.75" customHeight="1">
      <c r="S864" s="111"/>
    </row>
    <row r="865" spans="19:19" ht="12.75" customHeight="1">
      <c r="S865" s="111"/>
    </row>
    <row r="866" spans="19:19" ht="12.75" customHeight="1">
      <c r="S866" s="111"/>
    </row>
    <row r="867" spans="19:19" ht="12.75" customHeight="1">
      <c r="S867" s="111"/>
    </row>
    <row r="868" spans="19:19" ht="12.75" customHeight="1">
      <c r="S868" s="111"/>
    </row>
    <row r="869" spans="19:19" ht="12.75" customHeight="1">
      <c r="S869" s="111"/>
    </row>
    <row r="870" spans="19:19" ht="12.75" customHeight="1">
      <c r="S870" s="111"/>
    </row>
    <row r="871" spans="19:19" ht="12.75" customHeight="1">
      <c r="S871" s="111"/>
    </row>
    <row r="872" spans="19:19" ht="12.75" customHeight="1">
      <c r="S872" s="111"/>
    </row>
    <row r="873" spans="19:19" ht="12.75" customHeight="1">
      <c r="S873" s="111"/>
    </row>
    <row r="874" spans="19:19" ht="12.75" customHeight="1">
      <c r="S874" s="111"/>
    </row>
    <row r="875" spans="19:19" ht="12.75" customHeight="1">
      <c r="S875" s="111"/>
    </row>
    <row r="876" spans="19:19" ht="12.75" customHeight="1">
      <c r="S876" s="111"/>
    </row>
    <row r="877" spans="19:19" ht="12.75" customHeight="1">
      <c r="S877" s="111"/>
    </row>
    <row r="878" spans="19:19" ht="12.75" customHeight="1">
      <c r="S878" s="111"/>
    </row>
    <row r="879" spans="19:19" ht="12.75" customHeight="1">
      <c r="S879" s="111"/>
    </row>
    <row r="880" spans="19:19" ht="12.75" customHeight="1">
      <c r="S880" s="111"/>
    </row>
    <row r="881" spans="19:19" ht="12.75" customHeight="1">
      <c r="S881" s="111"/>
    </row>
    <row r="882" spans="19:19" ht="12.75" customHeight="1">
      <c r="S882" s="111"/>
    </row>
    <row r="883" spans="19:19" ht="12.75" customHeight="1">
      <c r="S883" s="111"/>
    </row>
    <row r="884" spans="19:19" ht="12.75" customHeight="1">
      <c r="S884" s="111"/>
    </row>
    <row r="885" spans="19:19" ht="12.75" customHeight="1">
      <c r="S885" s="111"/>
    </row>
    <row r="886" spans="19:19" ht="12.75" customHeight="1">
      <c r="S886" s="111"/>
    </row>
    <row r="887" spans="19:19" ht="12.75" customHeight="1">
      <c r="S887" s="111"/>
    </row>
    <row r="888" spans="19:19" ht="12.75" customHeight="1">
      <c r="S888" s="111"/>
    </row>
    <row r="889" spans="19:19" ht="12.75" customHeight="1">
      <c r="S889" s="111"/>
    </row>
    <row r="890" spans="19:19" ht="12.75" customHeight="1">
      <c r="S890" s="111"/>
    </row>
    <row r="891" spans="19:19" ht="12.75" customHeight="1">
      <c r="S891" s="111"/>
    </row>
    <row r="892" spans="19:19" ht="12.75" customHeight="1">
      <c r="S892" s="111"/>
    </row>
    <row r="893" spans="19:19" ht="12.75" customHeight="1">
      <c r="S893" s="111"/>
    </row>
    <row r="894" spans="19:19" ht="12.75" customHeight="1">
      <c r="S894" s="111"/>
    </row>
    <row r="895" spans="19:19" ht="12.75" customHeight="1">
      <c r="S895" s="111"/>
    </row>
    <row r="896" spans="19:19" ht="12.75" customHeight="1">
      <c r="S896" s="111"/>
    </row>
    <row r="897" spans="19:19" ht="12.75" customHeight="1">
      <c r="S897" s="111"/>
    </row>
    <row r="898" spans="19:19" ht="12.75" customHeight="1">
      <c r="S898" s="111"/>
    </row>
    <row r="899" spans="19:19" ht="12.75" customHeight="1">
      <c r="S899" s="111"/>
    </row>
    <row r="900" spans="19:19" ht="12.75" customHeight="1">
      <c r="S900" s="111"/>
    </row>
    <row r="901" spans="19:19" ht="12.75" customHeight="1">
      <c r="S901" s="111"/>
    </row>
    <row r="902" spans="19:19" ht="12.75" customHeight="1">
      <c r="S902" s="111"/>
    </row>
    <row r="903" spans="19:19" ht="12.75" customHeight="1">
      <c r="S903" s="111"/>
    </row>
    <row r="904" spans="19:19" ht="12.75" customHeight="1">
      <c r="S904" s="111"/>
    </row>
    <row r="905" spans="19:19" ht="12.75" customHeight="1">
      <c r="S905" s="111"/>
    </row>
    <row r="906" spans="19:19" ht="12.75" customHeight="1">
      <c r="S906" s="111"/>
    </row>
    <row r="907" spans="19:19" ht="12.75" customHeight="1">
      <c r="S907" s="111"/>
    </row>
    <row r="908" spans="19:19" ht="12.75" customHeight="1">
      <c r="S908" s="111"/>
    </row>
    <row r="909" spans="19:19" ht="12.75" customHeight="1">
      <c r="S909" s="111"/>
    </row>
    <row r="910" spans="19:19" ht="12.75" customHeight="1">
      <c r="S910" s="111"/>
    </row>
    <row r="911" spans="19:19" ht="12.75" customHeight="1">
      <c r="S911" s="111"/>
    </row>
    <row r="912" spans="19:19" ht="12.75" customHeight="1">
      <c r="S912" s="111"/>
    </row>
    <row r="913" spans="19:19" ht="12.75" customHeight="1">
      <c r="S913" s="111"/>
    </row>
    <row r="914" spans="19:19" ht="12.75" customHeight="1">
      <c r="S914" s="111"/>
    </row>
    <row r="915" spans="19:19" ht="12.75" customHeight="1">
      <c r="S915" s="111"/>
    </row>
    <row r="916" spans="19:19" ht="12.75" customHeight="1">
      <c r="S916" s="111"/>
    </row>
    <row r="917" spans="19:19" ht="12.75" customHeight="1">
      <c r="S917" s="111"/>
    </row>
    <row r="918" spans="19:19" ht="12.75" customHeight="1">
      <c r="S918" s="111"/>
    </row>
    <row r="919" spans="19:19" ht="12.75" customHeight="1">
      <c r="S919" s="111"/>
    </row>
    <row r="920" spans="19:19" ht="12.75" customHeight="1">
      <c r="S920" s="111"/>
    </row>
    <row r="921" spans="19:19" ht="12.75" customHeight="1">
      <c r="S921" s="111"/>
    </row>
    <row r="922" spans="19:19" ht="12.75" customHeight="1">
      <c r="S922" s="111"/>
    </row>
    <row r="923" spans="19:19" ht="12.75" customHeight="1">
      <c r="S923" s="111"/>
    </row>
    <row r="924" spans="19:19" ht="12.75" customHeight="1">
      <c r="S924" s="111"/>
    </row>
    <row r="925" spans="19:19" ht="12.75" customHeight="1">
      <c r="S925" s="111"/>
    </row>
    <row r="926" spans="19:19" ht="12.75" customHeight="1">
      <c r="S926" s="111"/>
    </row>
    <row r="927" spans="19:19" ht="12.75" customHeight="1">
      <c r="S927" s="111"/>
    </row>
    <row r="928" spans="19:19" ht="12.75" customHeight="1">
      <c r="S928" s="111"/>
    </row>
    <row r="929" spans="19:19" ht="12.75" customHeight="1">
      <c r="S929" s="111"/>
    </row>
    <row r="930" spans="19:19" ht="12.75" customHeight="1">
      <c r="S930" s="111"/>
    </row>
    <row r="931" spans="19:19" ht="12.75" customHeight="1">
      <c r="S931" s="111"/>
    </row>
    <row r="932" spans="19:19" ht="12.75" customHeight="1">
      <c r="S932" s="111"/>
    </row>
    <row r="933" spans="19:19" ht="12.75" customHeight="1">
      <c r="S933" s="111"/>
    </row>
    <row r="934" spans="19:19" ht="12.75" customHeight="1">
      <c r="S934" s="111"/>
    </row>
    <row r="935" spans="19:19" ht="12.75" customHeight="1">
      <c r="S935" s="111"/>
    </row>
    <row r="936" spans="19:19" ht="12.75" customHeight="1">
      <c r="S936" s="111"/>
    </row>
    <row r="937" spans="19:19" ht="12.75" customHeight="1">
      <c r="S937" s="111"/>
    </row>
    <row r="938" spans="19:19" ht="12.75" customHeight="1">
      <c r="S938" s="111"/>
    </row>
    <row r="939" spans="19:19" ht="12.75" customHeight="1">
      <c r="S939" s="111"/>
    </row>
    <row r="940" spans="19:19" ht="12.75" customHeight="1">
      <c r="S940" s="111"/>
    </row>
    <row r="941" spans="19:19" ht="12.75" customHeight="1">
      <c r="S941" s="111"/>
    </row>
    <row r="942" spans="19:19" ht="12.75" customHeight="1">
      <c r="S942" s="111"/>
    </row>
    <row r="943" spans="19:19" ht="12.75" customHeight="1">
      <c r="S943" s="111"/>
    </row>
    <row r="944" spans="19:19" ht="12.75" customHeight="1">
      <c r="S944" s="111"/>
    </row>
    <row r="945" spans="19:19" ht="12.75" customHeight="1">
      <c r="S945" s="111"/>
    </row>
    <row r="946" spans="19:19" ht="12.75" customHeight="1">
      <c r="S946" s="111"/>
    </row>
    <row r="947" spans="19:19" ht="12.75" customHeight="1">
      <c r="S947" s="111"/>
    </row>
    <row r="948" spans="19:19" ht="12.75" customHeight="1">
      <c r="S948" s="111"/>
    </row>
    <row r="949" spans="19:19" ht="12.75" customHeight="1">
      <c r="S949" s="111"/>
    </row>
    <row r="950" spans="19:19" ht="12.75" customHeight="1">
      <c r="S950" s="111"/>
    </row>
    <row r="951" spans="19:19" ht="12.75" customHeight="1">
      <c r="S951" s="111"/>
    </row>
    <row r="952" spans="19:19" ht="12.75" customHeight="1">
      <c r="S952" s="111"/>
    </row>
    <row r="953" spans="19:19" ht="12.75" customHeight="1">
      <c r="S953" s="111"/>
    </row>
    <row r="954" spans="19:19" ht="12.75" customHeight="1">
      <c r="S954" s="111"/>
    </row>
    <row r="955" spans="19:19" ht="12.75" customHeight="1">
      <c r="S955" s="111"/>
    </row>
    <row r="956" spans="19:19" ht="12.75" customHeight="1">
      <c r="S956" s="111"/>
    </row>
    <row r="957" spans="19:19" ht="12.75" customHeight="1">
      <c r="S957" s="111"/>
    </row>
    <row r="958" spans="19:19" ht="12.75" customHeight="1">
      <c r="S958" s="111"/>
    </row>
    <row r="959" spans="19:19" ht="12.75" customHeight="1">
      <c r="S959" s="111"/>
    </row>
    <row r="960" spans="19:19" ht="12.75" customHeight="1">
      <c r="S960" s="111"/>
    </row>
    <row r="961" spans="19:19" ht="12.75" customHeight="1">
      <c r="S961" s="111"/>
    </row>
    <row r="962" spans="19:19" ht="12.75" customHeight="1">
      <c r="S962" s="111"/>
    </row>
    <row r="963" spans="19:19" ht="12.75" customHeight="1">
      <c r="S963" s="111"/>
    </row>
    <row r="964" spans="19:19" ht="12.75" customHeight="1">
      <c r="S964" s="111"/>
    </row>
    <row r="965" spans="19:19" ht="12.75" customHeight="1">
      <c r="S965" s="111"/>
    </row>
    <row r="966" spans="19:19" ht="12.75" customHeight="1">
      <c r="S966" s="111"/>
    </row>
    <row r="967" spans="19:19" ht="12.75" customHeight="1">
      <c r="S967" s="111"/>
    </row>
    <row r="968" spans="19:19" ht="12.75" customHeight="1">
      <c r="S968" s="111"/>
    </row>
    <row r="969" spans="19:19" ht="12.75" customHeight="1">
      <c r="S969" s="111"/>
    </row>
    <row r="970" spans="19:19" ht="12.75" customHeight="1">
      <c r="S970" s="111"/>
    </row>
    <row r="971" spans="19:19" ht="12.75" customHeight="1">
      <c r="S971" s="111"/>
    </row>
    <row r="972" spans="19:19" ht="12.75" customHeight="1">
      <c r="S972" s="111"/>
    </row>
    <row r="973" spans="19:19" ht="12.75" customHeight="1">
      <c r="S973" s="111"/>
    </row>
    <row r="974" spans="19:19" ht="12.75" customHeight="1">
      <c r="S974" s="111"/>
    </row>
    <row r="975" spans="19:19" ht="12.75" customHeight="1">
      <c r="S975" s="111"/>
    </row>
    <row r="976" spans="19:19" ht="12.75" customHeight="1">
      <c r="S976" s="111"/>
    </row>
    <row r="977" spans="19:19" ht="12.75" customHeight="1">
      <c r="S977" s="111"/>
    </row>
    <row r="978" spans="19:19" ht="12.75" customHeight="1">
      <c r="S978" s="111"/>
    </row>
    <row r="979" spans="19:19" ht="12.75" customHeight="1">
      <c r="S979" s="111"/>
    </row>
    <row r="980" spans="19:19" ht="12.75" customHeight="1">
      <c r="S980" s="111"/>
    </row>
    <row r="981" spans="19:19" ht="12.75" customHeight="1">
      <c r="S981" s="111"/>
    </row>
    <row r="982" spans="19:19" ht="12.75" customHeight="1">
      <c r="S982" s="111"/>
    </row>
    <row r="983" spans="19:19" ht="12.75" customHeight="1">
      <c r="S983" s="111"/>
    </row>
    <row r="984" spans="19:19" ht="12.75" customHeight="1">
      <c r="S984" s="111"/>
    </row>
    <row r="985" spans="19:19" ht="12.75" customHeight="1">
      <c r="S985" s="111"/>
    </row>
    <row r="986" spans="19:19" ht="12.75" customHeight="1">
      <c r="S986" s="111"/>
    </row>
    <row r="987" spans="19:19" ht="12.75" customHeight="1">
      <c r="S987" s="111"/>
    </row>
    <row r="988" spans="19:19" ht="12.75" customHeight="1">
      <c r="S988" s="111"/>
    </row>
    <row r="989" spans="19:19" ht="12.75" customHeight="1">
      <c r="S989" s="111"/>
    </row>
    <row r="990" spans="19:19" ht="12.75" customHeight="1">
      <c r="S990" s="111"/>
    </row>
    <row r="991" spans="19:19" ht="12.75" customHeight="1">
      <c r="S991" s="111"/>
    </row>
    <row r="992" spans="19:19" ht="12.75" customHeight="1">
      <c r="S992" s="111"/>
    </row>
    <row r="993" spans="19:19" ht="12.75" customHeight="1">
      <c r="S993" s="111"/>
    </row>
    <row r="994" spans="19:19" ht="12.75" customHeight="1">
      <c r="S994" s="111"/>
    </row>
    <row r="995" spans="19:19" ht="12.75" customHeight="1">
      <c r="S995" s="111"/>
    </row>
    <row r="996" spans="19:19" ht="12.75" customHeight="1">
      <c r="S996" s="111"/>
    </row>
    <row r="997" spans="19:19" ht="12.75" customHeight="1">
      <c r="S997" s="111"/>
    </row>
    <row r="998" spans="19:19" ht="12.75" customHeight="1">
      <c r="S998" s="111"/>
    </row>
    <row r="999" spans="19:19" ht="12.75" customHeight="1">
      <c r="S999" s="111"/>
    </row>
    <row r="1000" spans="19:19" ht="12.75" customHeight="1">
      <c r="S1000" s="112"/>
    </row>
  </sheetData>
  <mergeCells count="19">
    <mergeCell ref="G3:G4"/>
    <mergeCell ref="T3:T4"/>
    <mergeCell ref="Z3:Z4"/>
    <mergeCell ref="Z1:Z2"/>
    <mergeCell ref="D1:D2"/>
    <mergeCell ref="E1:E2"/>
    <mergeCell ref="F1:F2"/>
    <mergeCell ref="G1:G2"/>
    <mergeCell ref="T1:T2"/>
    <mergeCell ref="Q1:Q2"/>
    <mergeCell ref="R1:R2"/>
    <mergeCell ref="H1:H2"/>
    <mergeCell ref="I1:P1"/>
    <mergeCell ref="S1:S2"/>
    <mergeCell ref="A1:A2"/>
    <mergeCell ref="B1:B2"/>
    <mergeCell ref="C1:C2"/>
    <mergeCell ref="U1:U2"/>
    <mergeCell ref="V1:Y1"/>
  </mergeCells>
  <phoneticPr fontId="12" type="noConversion"/>
  <dataValidations count="4">
    <dataValidation type="list" allowBlank="1" sqref="E5" xr:uid="{00000000-0002-0000-0200-000000000000}">
      <formula1>"2017-Q1,2017-Q2,2017-Q3,2017-Q4,2018-Q1"</formula1>
    </dataValidation>
    <dataValidation type="list" allowBlank="1" sqref="E4 E9 E12:E113" xr:uid="{00000000-0002-0000-0200-000001000000}">
      <formula1>"2016-Q4,2017-Q1,2017-Q2,2017-Q3,2017-Q4,2018-Q1"</formula1>
    </dataValidation>
    <dataValidation type="list" allowBlank="1" sqref="D4:D113" xr:uid="{00000000-0002-0000-0200-000002000000}">
      <formula1>"NGA,GOCC,SUC,LWD,LGU"</formula1>
    </dataValidation>
    <dataValidation type="list" allowBlank="1" sqref="F4:F32" xr:uid="{00000000-0002-0000-0200-000003000000}">
      <formula1>"eFOI,STANDARD"</formula1>
    </dataValidation>
  </dataValidation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Ainna Inzon-Golloso</dc:creator>
  <cp:keywords/>
  <dc:description/>
  <cp:lastModifiedBy/>
  <cp:revision/>
  <dcterms:created xsi:type="dcterms:W3CDTF">2021-02-02T18:34:34Z</dcterms:created>
  <dcterms:modified xsi:type="dcterms:W3CDTF">2024-01-31T07:17:25Z</dcterms:modified>
  <cp:category/>
  <cp:contentStatus/>
</cp:coreProperties>
</file>