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wnloads\2022\FOI\2021 Compliance FOI\"/>
    </mc:Choice>
  </mc:AlternateContent>
  <bookViews>
    <workbookView xWindow="0" yWindow="0" windowWidth="21900" windowHeight="3012" activeTab="2"/>
  </bookViews>
  <sheets>
    <sheet name="FOI Inventory" sheetId="1" r:id="rId1"/>
    <sheet name="FOI Registry" sheetId="3" r:id="rId2"/>
    <sheet name="FOI Summary" sheetId="2" r:id="rId3"/>
  </sheets>
  <calcPr calcId="162913" iterateDelta="1E-4"/>
</workbook>
</file>

<file path=xl/calcChain.xml><?xml version="1.0" encoding="utf-8"?>
<calcChain xmlns="http://schemas.openxmlformats.org/spreadsheetml/2006/main">
  <c r="R25" i="2" l="1"/>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21" i="2"/>
  <c r="R22" i="2"/>
  <c r="R23" i="2"/>
  <c r="R24" i="2"/>
  <c r="R18" i="2"/>
  <c r="R19" i="2"/>
  <c r="R20" i="2"/>
  <c r="R17" i="2"/>
  <c r="R12" i="2" l="1"/>
  <c r="R9" i="2"/>
  <c r="I30" i="3"/>
  <c r="I29" i="3"/>
  <c r="I28" i="3"/>
  <c r="I27" i="3"/>
  <c r="I26" i="3"/>
  <c r="I25" i="3"/>
  <c r="I24" i="3"/>
  <c r="Q8" i="2" l="1"/>
  <c r="R8" i="2" s="1"/>
  <c r="R7" i="2"/>
  <c r="Q6" i="2"/>
  <c r="R6" i="2" s="1"/>
  <c r="R5" i="2"/>
</calcChain>
</file>

<file path=xl/comments1.xml><?xml version="1.0" encoding="utf-8"?>
<comments xmlns="http://schemas.openxmlformats.org/spreadsheetml/2006/main">
  <authors>
    <author/>
  </authors>
  <commentList>
    <comment ref="A1" authorId="0" shapeId="0">
      <text>
        <r>
          <rPr>
            <sz val="10"/>
            <color rgb="FF000000"/>
            <rFont val="Arial"/>
          </rPr>
          <t>+danicaorcullo.pcoo@gmail.com start here po
	-Michelle Manza
lagyan mo na lang ng formula yung sum
	-Michelle Manza
_Marked as resolved_
	-Michelle Manza
_Re-opened_
	-Deleted user</t>
        </r>
      </text>
    </comment>
  </commentList>
</comments>
</file>

<file path=xl/sharedStrings.xml><?xml version="1.0" encoding="utf-8"?>
<sst xmlns="http://schemas.openxmlformats.org/spreadsheetml/2006/main" count="5954" uniqueCount="1182">
  <si>
    <t>Agency abbreviation</t>
  </si>
  <si>
    <t>Agency Name</t>
  </si>
  <si>
    <t>Title</t>
  </si>
  <si>
    <t>Description</t>
  </si>
  <si>
    <t>File Format</t>
  </si>
  <si>
    <t>Available online?</t>
  </si>
  <si>
    <t>Location or URL</t>
  </si>
  <si>
    <t>Disclosure Type</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</si>
  <si>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</si>
  <si>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</si>
  <si>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</si>
  <si>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</si>
  <si>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</si>
  <si>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</si>
  <si>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</si>
  <si>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</si>
  <si>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</si>
  <si>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</si>
  <si>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</si>
  <si>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</si>
  <si>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PDF</t>
  </si>
  <si>
    <t>Yes</t>
  </si>
  <si>
    <t>Public</t>
  </si>
  <si>
    <t>Annually</t>
  </si>
  <si>
    <t>Year-Quarter</t>
  </si>
  <si>
    <t>Tracking Number</t>
  </si>
  <si>
    <t>Request Type</t>
  </si>
  <si>
    <t>Date Received</t>
  </si>
  <si>
    <t>Title of Request</t>
  </si>
  <si>
    <t>Extension?</t>
  </si>
  <si>
    <t>Status</t>
  </si>
  <si>
    <t>Date Finished</t>
  </si>
  <si>
    <t>Cost</t>
  </si>
  <si>
    <t>Appeal/s filed?</t>
  </si>
  <si>
    <t>Remarks</t>
  </si>
  <si>
    <t>year and quarter of report coverage</t>
  </si>
  <si>
    <t>Internal FOI Tracking number</t>
  </si>
  <si>
    <t>title of information requested</t>
  </si>
  <si>
    <t>status of request</t>
  </si>
  <si>
    <t>Additional details about the request</t>
  </si>
  <si>
    <t>2017-Q1</t>
  </si>
  <si>
    <t>2017-Q2</t>
  </si>
  <si>
    <t>2017-Q3</t>
  </si>
  <si>
    <t>2017-Q4</t>
  </si>
  <si>
    <t>2018-Q1</t>
  </si>
  <si>
    <t>2018-Q2</t>
  </si>
  <si>
    <t>2018-Q3</t>
  </si>
  <si>
    <t>2018-Q4</t>
  </si>
  <si>
    <t>2019-Q1</t>
  </si>
  <si>
    <t>2019-Q2</t>
  </si>
  <si>
    <t>2019-Q3</t>
  </si>
  <si>
    <t>2019-Q4</t>
  </si>
  <si>
    <t>eFOI</t>
  </si>
  <si>
    <t>NO</t>
  </si>
  <si>
    <t>FREE</t>
  </si>
  <si>
    <t>No</t>
  </si>
  <si>
    <t>Info not maintained</t>
  </si>
  <si>
    <t>Successful</t>
  </si>
  <si>
    <t>Proactively disclosed</t>
  </si>
  <si>
    <t>Information requested is already available online</t>
  </si>
  <si>
    <t>YES</t>
  </si>
  <si>
    <t>Partially Successful</t>
  </si>
  <si>
    <t>Pending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</si>
  <si>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</si>
  <si>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</si>
  <si>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</si>
  <si>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</si>
  <si>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</si>
  <si>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</si>
  <si>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</si>
  <si>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</si>
  <si>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</si>
  <si>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</si>
  <si>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</si>
  <si>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</si>
  <si>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</si>
  <si>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</si>
  <si>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</si>
  <si>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</si>
  <si>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</si>
  <si>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</si>
  <si>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</si>
  <si>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</si>
  <si>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NGA</t>
  </si>
  <si>
    <t>-</t>
  </si>
  <si>
    <t>List of Accredited Arbitrators</t>
  </si>
  <si>
    <t>https://ciap.dti.gov.ph/directory</t>
  </si>
  <si>
    <t>public</t>
  </si>
  <si>
    <t xml:space="preserve">CIAP-Construction Industry Arbitration Commission </t>
  </si>
  <si>
    <t>List of Licensed Contractors</t>
  </si>
  <si>
    <t>XLS</t>
  </si>
  <si>
    <t>CIAP-Philippine Contractors Accreditation Board</t>
  </si>
  <si>
    <t>Quarterly/ Monthly</t>
  </si>
  <si>
    <t>List of Special Licensed Issued to Contractors</t>
  </si>
  <si>
    <t>List of Contractors with Downgraded Category / Deleted Classifications due to Resignation of STE</t>
  </si>
  <si>
    <t>List of Consolidated Blacklisted Contractors</t>
  </si>
  <si>
    <t>CIAP-Philippine Overseas Construction Board</t>
  </si>
  <si>
    <t>List of Special License Issued</t>
  </si>
  <si>
    <t>POCB Registered Contractors</t>
  </si>
  <si>
    <t>DOC</t>
  </si>
  <si>
    <t>Consolidated Blacklisted Contractors</t>
  </si>
  <si>
    <t>CIAP-Philippine Domestic Construction Board</t>
  </si>
  <si>
    <t>Legal bases on the creation of CIAP and its Implementing Boards</t>
  </si>
  <si>
    <t>TXT</t>
  </si>
  <si>
    <t>https://ciap.dti.gov.ph/legal-mandate</t>
  </si>
  <si>
    <t>CIAP</t>
  </si>
  <si>
    <t>N/A</t>
  </si>
  <si>
    <t>Mission / Vision</t>
  </si>
  <si>
    <t>https://ciap.dti.gov.ph/mission-vision</t>
  </si>
  <si>
    <t>Information about the Implementing Boards of CIAP</t>
  </si>
  <si>
    <t>https://ciap.dti.gov.ph/implementing-boards</t>
  </si>
  <si>
    <t>List of the Chairmen and Members of CIAP and its Implementing Boards</t>
  </si>
  <si>
    <t>https://ciap.dti.gov.ph/board-members</t>
  </si>
  <si>
    <t>Directory of CIAP Officials</t>
  </si>
  <si>
    <t>https://ciap.dti.gov.ph/ciap-officials</t>
  </si>
  <si>
    <t>List of uploaded documents udner the Citizen's Charter</t>
  </si>
  <si>
    <t>https://ciap.dti.gov.ph/citizens-charter</t>
  </si>
  <si>
    <t>Rules and Regulations of PD 1746</t>
  </si>
  <si>
    <t>https://ciap.dti.gov.ph/laws</t>
  </si>
  <si>
    <t>The law on PF 1746</t>
  </si>
  <si>
    <t>Executive Order No. 768, s. 1983</t>
  </si>
  <si>
    <t>Setting the License Fee for the New AAAA (Quadruple A) Category</t>
  </si>
  <si>
    <t>https://ciap.dti.gov.ph/sites/default/files/PCAB%20-%20B.R.%20No.%20080%20s.%202016%20-%20Setting%20License%20Fee%20for%20AAAA.pdf</t>
  </si>
  <si>
    <t>Upgrading of Licensing and Registration Fee Structure</t>
  </si>
  <si>
    <t>https://ciap.dti.gov.ph/sites/default/files/PCAB%20-%20B.R.%20No.%20079%20s.%202016%20-%20Upgrading%20of%20Licensing%20Fee%20Schedule.pdf</t>
  </si>
  <si>
    <t>Special Licensing and Registration Facility for Subcontractors and Specialty Contractors in Government Projects</t>
  </si>
  <si>
    <t>https://ciap.dti.gov.ph/sites/default/files/PCAB%20-%20B.R.%20No.%20057%20s.%202016%20-%20Special%20Licensing%20and%20Registration%20Facility.pdf</t>
  </si>
  <si>
    <t>https://ciap.dti.gov.ph/sites/default/files/BR%20No.%20079%20series%20of%202016.pdf</t>
  </si>
  <si>
    <t>Implementing Rules and Regulations of Presidential Decree No. 1746 " An Act Creating The Construction Industry Authority of the Philippines"</t>
  </si>
  <si>
    <t>https://ciap.dti.gov.ph/sites/default/files/ciap.pdf</t>
  </si>
  <si>
    <t>Providing amnesty to unlicensed contractors until 31 May 2017</t>
  </si>
  <si>
    <t>https://ciap.dti.gov.ph/sites/default/files/B.R.%20No.%20025%20s%202017%20-%20Amnesty%2031%20May%202017_for%20pub.pdf</t>
  </si>
  <si>
    <t>Implementing Rules and Regulations of Republic Act 4566 for Registration and Classification of Contractors</t>
  </si>
  <si>
    <t>Implementing Rules and Regulations of Republic Act 4566 for Licensing of Constructors</t>
  </si>
  <si>
    <t>Speech of Undersecretary Ruth B Castelo</t>
  </si>
  <si>
    <t>https://ciap.dti.gov.ph/content/keynote-speech-joint-opening-ceremony-pifs-idm-philffex-philvac-9-mar-2017</t>
  </si>
  <si>
    <t>CIAP-Policy and Program Coordination and Monitoring Division</t>
  </si>
  <si>
    <t>https://ciap.dti.gov.ph/content/welcome-speech-2016-philippine-construction-congress-employment-23-nov-2016</t>
  </si>
  <si>
    <t>Primer on Construction Arbitration</t>
  </si>
  <si>
    <t>https://ciap.dti.gov.ph/content/primer-construction-arbitration</t>
  </si>
  <si>
    <t>Construction Industry Performance and Prospects</t>
  </si>
  <si>
    <t>https://ciap.dti.gov.ph/sites/default/files/publications/2015%20CIPP.pdf</t>
  </si>
  <si>
    <t>Annually/Quarterly</t>
  </si>
  <si>
    <t>List of Projects evaluated by CPES Evaluators of tendering agencies using CPES</t>
  </si>
  <si>
    <t>https://ciap.dti.gov.ph/sites/default/files/publications/24th%20Release.xls</t>
  </si>
  <si>
    <t>Biannually</t>
  </si>
  <si>
    <t xml:space="preserve">CIAP Annual Report </t>
  </si>
  <si>
    <t>https://ciap.dti.gov.ph/sites/default/files/publications/CIAP%20Annual%20Report%202015.pdf</t>
  </si>
  <si>
    <t>Construction Industry Performance and Highlights</t>
  </si>
  <si>
    <t>https://ciap.dti.gov.ph/sites/default/files/publications/2016%20CIPP_rev.pdf</t>
  </si>
  <si>
    <t>https://ciap.dti.gov.ph/sites/default/files/publications/CIAP%202016%20ANNUAL%20REPORT%20%28FINAL%20VERSION%291.pdf</t>
  </si>
  <si>
    <t>Advisory to PCAB Contractors (PCAB E-filing)</t>
  </si>
  <si>
    <t>https://ciap.dti.gov.ph/content/advisory-pcab-contractors-pcab-e-filing</t>
  </si>
  <si>
    <t xml:space="preserve">Advisory to PCAB Contractors </t>
  </si>
  <si>
    <t>https://ciap.dti.gov.ph/content/renewal-alert-pcab-contractors-cfy-2017-2018</t>
  </si>
  <si>
    <t>https://ciap.dti.gov.ph/content/warning-bogus-email-and-fake-training-add</t>
  </si>
  <si>
    <t xml:space="preserve">List of Special License Issued </t>
  </si>
  <si>
    <t xml:space="preserve">List of POCB Registered Contractors </t>
  </si>
  <si>
    <t>CIAP People's Freedom of Information Manual</t>
  </si>
  <si>
    <t>Information, requirements, fees and procedures on applying renewal for a regular license</t>
  </si>
  <si>
    <t>Information, requirements, fees and procedures on applying for a regular license</t>
  </si>
  <si>
    <t>Information, requirements, fees and procedures on applying for an amended regular license</t>
  </si>
  <si>
    <t>Information, requirements, fees and procedures on applying for a special license (foreign)</t>
  </si>
  <si>
    <t>Information, requirements, fees and procedures on applying for a joint venture license</t>
  </si>
  <si>
    <t>Information, requirements, fees and procedures on applying for registration for government infrastructure project</t>
  </si>
  <si>
    <t xml:space="preserve">Distribution of PCAB Licensed Contractors by Category </t>
  </si>
  <si>
    <t>https://ciap.dti.gov.ph/content/distribution-pcab-licensed-contractors-cfy-2016-2017-category-0?width=800px&amp;height=500px&amp;inline=true#colorbox-inline-532222269</t>
  </si>
  <si>
    <t>2016 Revised Implementing Rules and Regulations of Republic Act No. 9184Matrix of Changes in the 2016 Revised IRR of RA 9184</t>
  </si>
  <si>
    <t>Brief reference and information of CIAP Document 102 Uniform General Condition of Contracts for Private Construction</t>
  </si>
  <si>
    <t>https://ciap.dti.gov.ph/content/ciap-document-102</t>
  </si>
  <si>
    <t xml:space="preserve">Consolidated Blacklisted Contractors </t>
  </si>
  <si>
    <t>https://ciap.dti.gov.ph/sites/default/files/publications/PDCB%20-%20Consolidated%20Blacklisted%20Contractors%20as%20of%20April%2030%202017.pdf</t>
  </si>
  <si>
    <t>https://ciap.dti.gov.ph/sites/default/files/publications/PDCB%20-%20Consolidated%20Blacklisted%20Contractors%20as%20of%20May%2031%202017.pdf</t>
  </si>
  <si>
    <t>https://ciap.dti.gov.ph/sites/default/files/publications/PDCB%20-%20Consolidated%20Blacklisted%20Contractors%20as%20of%20June%2030%202017.pdf</t>
  </si>
  <si>
    <t>https://ciap.dti.gov.ph/content/notice-all-pcab-contractors-release-renewed-regular-license-certificates-cfy-2017-2018</t>
  </si>
  <si>
    <t>News</t>
  </si>
  <si>
    <t>https://ciap.dti.gov.ph/content/philippines-japan-strengthen-collaborations-improving-construction-industry-through-manpower</t>
  </si>
  <si>
    <t>https://ciap.dti.gov.ph/content/philippines-japan-partner-develop-construction-skills-foreign-human-resources-japan</t>
  </si>
  <si>
    <t>List of Registered Contractors</t>
  </si>
  <si>
    <t>PCAB List of Special License Issued</t>
  </si>
  <si>
    <t xml:space="preserve">PCAB List of Special License Issued </t>
  </si>
  <si>
    <t xml:space="preserve">List of Contractors with Downgraded Category / Deleted Classifications due to Resignation of STE </t>
  </si>
  <si>
    <t>PDCB List of Blacklisted Contractors</t>
  </si>
  <si>
    <t>Letter to AO25 Secretariat and CIAP Certification of Compliance on ARTA</t>
  </si>
  <si>
    <t>https://ciap.dti.gov.ph/sites/default/files/The%20AO%2025%20Secretariat.pdf</t>
  </si>
  <si>
    <t>https://ciap.dti.gov.ph/content/distribution-pcab-licensed-contractors-cfy-2016-2017-category-24-july-2017?width=800px&amp;height=500px&amp;inline=true#colorbox-inline-1972681346</t>
  </si>
  <si>
    <t>Endorsing nominees for appointment by the president to the positions in the Construction Industry Authority of the Philippines (CIAP) implementing boards</t>
  </si>
  <si>
    <t>https://ciap.dti.gov.ph/sites/default/files/ciapbr18.pdf</t>
  </si>
  <si>
    <t>Endorsing nominees for re-appointment by the president to the positions in the Construction Industry Authority of the Philippines (CIAP) implementing boards</t>
  </si>
  <si>
    <t>https://ciap.dti.gov.ph/sites/default/files/ciapbr17.pdf</t>
  </si>
  <si>
    <t>Recommending the appointment of Engr. Rene E. Fajardo as Executive Director III of the Construction Manpower Development Foundation (CMDF) to the Department of Trade and Industry (DTI) Secretary as CIAP Chairman for his approval</t>
  </si>
  <si>
    <t>https://ciap.dti.gov.ph/sites/default/files/ciapbr16.pdf</t>
  </si>
  <si>
    <t>Directing the different government implementing agencies to recognize the verification process of the Philippine Contractors Accreditation Board applied in the issuance of PCAB license as basis for pre-qualification of its bidders</t>
  </si>
  <si>
    <t>https://ciap.dti.gov.ph/sites/default/files/ciapbr15.pdf</t>
  </si>
  <si>
    <t>Directing all licensed contractors of the Philippine Contractors Accreditation Board (PCAB) to engage only the services of licensed sub-contractors and specialty contractors in any given project whether it be private or government as mandated by R.A. 4566 and its implementing rules and regulations</t>
  </si>
  <si>
    <t>https://ciap.dti.gov.ph/sites/default/files/ciapbr14.pdf</t>
  </si>
  <si>
    <t>Reiterating to the Department of Public Works and Highways (DPWH) the strict implementation of Section 304 No. 5, Items F and G of the revised Implementing Rules and Regulations (IRR) of the National Building Code of the Philippines (P.D. 1096) and the National Building Code Development Office (NBCDO) Memorandum Circular No. 04, Series of 2007 directing all building officials to immediately and strictly implement thereof</t>
  </si>
  <si>
    <t>https://ciap.dti.gov.ph/sites/default/files/ciapbr13.pdf</t>
  </si>
  <si>
    <t>Requiring all implementing government agencies to recognize the accreditation, categorization and classification of contractors made by the Philippine Contractors Accreditation Board (PCAB)</t>
  </si>
  <si>
    <t>https://ciap.dti.gov.ph/sites/default/files/ciapbr12.pdf</t>
  </si>
  <si>
    <t>Approving the guidelines for licensing of Quadruple A or "AAAA" category contractors pursuant to Philippine Contractors Accreditation Board (PCAB) Resolution No. 079, S 2017</t>
  </si>
  <si>
    <t>https://ciap.dti.gov.ph/sites/default/files/ciapbr11.pdf</t>
  </si>
  <si>
    <t>Approving the implementation of the Philippine Contractors Accreditation Board (PCAB) Resolution No. 079, S 2016 increasing the licensing and registration fees for CFY 2017-2018</t>
  </si>
  <si>
    <t>https://ciap.dti.gov.ph/sites/default/files/ciapbr10.pdf</t>
  </si>
  <si>
    <t>For the Philippine Domestic Construction Board (PDCB) to institutionalize the enforcement of Contractors Performance Evaluation System (CPES) program to cover all government and private projects</t>
  </si>
  <si>
    <t>https://ciap.dti.gov.ph/sites/default/files/ciapbr9.pdf</t>
  </si>
  <si>
    <t>Reinforcing the construction industry workforce through the revitalization of Construction Manpower Development Foundation (CMDF) manpower development programs</t>
  </si>
  <si>
    <t>https://ciap.dti.gov.ph/sites/default/files/ciapbr8.pdf</t>
  </si>
  <si>
    <t>Requesting the Department of Labor and Employment (DOLE) to institute measure to ensure the effective and strict implementation of Article 40 of the Labor Code and the DOLE Department Order No. 146-15 on revised rules for the issuance of employment permits to foreign national</t>
  </si>
  <si>
    <t>https://ciap.dti.gov.ph/sites/default/files/ciapbr7.pdf</t>
  </si>
  <si>
    <t>Creating the CIAP Board executive committee</t>
  </si>
  <si>
    <t>https://ciap.dti.gov.ph/sites/default/files/ciapbr6.pdf</t>
  </si>
  <si>
    <t>Authorizing Atty. Ruth B. Castelo, Undersecretary for the Construction Industry Authority of the Philippines (CIAP) to negotiate and execute/sign the contract of lease of the Napolcom Building for the new location of CIAP offices, for and on behalf of the Construction Industry Authority of the Philippines</t>
  </si>
  <si>
    <t>https://ciap.dti.gov.ph/sites/default/files/ciapbr5.pdf</t>
  </si>
  <si>
    <t>Ratifying the "Call to Action Manifesto" by the industry stakeholders during the Philippine Construction Congress for Employment Generation</t>
  </si>
  <si>
    <t>https://ciap.dti.gov.ph/sites/default/files/ciapbr4.pdf</t>
  </si>
  <si>
    <t>Approving the conceptual framework and mechanics of the Construction Industry One Registry System (CIORS) and its implementation</t>
  </si>
  <si>
    <t>https://ciap.dti.gov.ph/sites/default/files/ciapbr3.pdf</t>
  </si>
  <si>
    <t>Requesting the reinstatement of the Construction Industry Authority of the Philippines as permanent member to the Board of Consultants (BOC) of the National Building Code of the Philippines (NBCP or PD 1096)</t>
  </si>
  <si>
    <t>https://ciap.dti.gov.ph/sites/default/files/ciapbr2.pdf</t>
  </si>
  <si>
    <t>Re-appointment of Engr. Emilio Lolito J. Tumbocon as 2nd member of the Construction Industry Arbitration Commission (CIAC)</t>
  </si>
  <si>
    <t>https://ciap.dti.gov.ph/sites/default/files/ciapbr1.pdf</t>
  </si>
  <si>
    <t>Guidelines for the Licensing of Category Quadruple A Contractors</t>
  </si>
  <si>
    <t>https://ciap.dti.gov.ph/sites/default/files/BR%20079%20s%202017%20-%20Guidelines%20for%20the%20Licensing%20of%20Category%20Quadruple%20A%20Contractors.pdf</t>
  </si>
  <si>
    <t>https://ciap.dti.gov.ph/sites/default/files/publications/PDCB%20-%20Consolidated%20Blacklisted%20Contractors%20as%20of%20July%2031%202017.pdf</t>
  </si>
  <si>
    <t>https://ciap.dti.gov.ph/sites/default/files/publications/PDCB-CPES%20Report%2025th%20Release.xls</t>
  </si>
  <si>
    <t>https://ciap.dti.gov.ph/content/dti-ciap-hosts-3rd-dialogue-govt-agencies-and-construction-industry-stakeholders</t>
  </si>
  <si>
    <t>https://ciap.dti.gov.ph/content/dti-ciap-establishes-national-construction-human-resource-development-committee</t>
  </si>
  <si>
    <t>https://ciap.dti.gov.ph/content/new-pcab-executive-director-appointed</t>
  </si>
  <si>
    <t xml:space="preserve"> List of Licensed Contractors</t>
  </si>
  <si>
    <t>Minimum Requirements for Accreditation as CIAC Arbitrator (per CIAC Res. No. 06-2015 dated 28 September 2015)</t>
  </si>
  <si>
    <t>https://ciap.dti.gov.ph/sites/default/files/Minimum%20Requirement%20for%20CIAC%20Accreidted%20as%20CIAC%20arbitrators%20%2828%20Sept.%202015%29%20NEW_0.pdf</t>
  </si>
  <si>
    <t>CIAP-Construction Industry Arbitration Commission</t>
  </si>
  <si>
    <t>CIAC Revised Rules of Procedure Governing Construction Arbitration</t>
  </si>
  <si>
    <t>https://ciap.dti.gov.ph/sites/default/files/A.10%20CIAC%20Revised%20Rules%20of%20Procedure%20%28NEW%29_as%20of%209Nov.2017.pdf</t>
  </si>
  <si>
    <t>Nomination of a Sustaining Technical Employee (STE) in a Construction Company</t>
  </si>
  <si>
    <t>https://ciap.dti.gov.ph/sites/default/files/BR%20080%20s%202017_Nomination%20of%20STE.pdf</t>
  </si>
  <si>
    <t>Revisiting and Adjusting the Financial Requirements for License Categorization; Single Largest Project Completed; and Allowable Ranges of Contract Cost for Registration of Contractors for Government Projects</t>
  </si>
  <si>
    <t>https://ciap.dti.gov.ph/sites/default/files/BR%20No.%20201%20s%202017%20-%20Revisiting%20and%20Adjusting%20the%20Financial%20Requirements.pdf</t>
  </si>
  <si>
    <t>Setting Amendments to the Expiration of Registration for Government Projects and Imposition of Additional Processing Fee for Filing of Re-registration Beyond the Expiration Date</t>
  </si>
  <si>
    <t>https://ciap.dti.gov.ph/sites/default/files/BR%20No.%20178%20s%202017%20-%20Setting%20Amendments%20to%20the%20Expiration%20of%20Reg%20for%20Govt.pdf</t>
  </si>
  <si>
    <t>https://ciap.dti.gov.ph/content/ciac-list-accredited-arbitrators-12-october-2017</t>
  </si>
  <si>
    <t>https://ciap.dti.gov.ph/content/renewal-alert-pcab-contractors-cfy-2018-2019</t>
  </si>
  <si>
    <t>https://ciap.dti.gov.ph/content/new-ciap-executive-director-appointed</t>
  </si>
  <si>
    <t>Announcement</t>
  </si>
  <si>
    <t>https://ciap.dti.gov.ph/content/thank-you-joining-2nd-philippine-construction-congress</t>
  </si>
  <si>
    <t>CIAP and its Implementing Boards' schedule of Activities</t>
  </si>
  <si>
    <t>https://ciap.dti.gov.ph/calendar-node-field-date</t>
  </si>
  <si>
    <t>daily</t>
  </si>
  <si>
    <t>Downloadable Forms for applications and registrations (PCAB, PDCB, POCB, CMDF and CIAC)</t>
  </si>
  <si>
    <t>DOX</t>
  </si>
  <si>
    <t>https://ciap.dti.gov.ph/downloadable-forms</t>
  </si>
  <si>
    <t>FAQs of all the CIAP Services</t>
  </si>
  <si>
    <t>https://ciap.dti.gov.ph/faq</t>
  </si>
  <si>
    <t>All documents In Compliance with Sec. 93 (Transparency Seal), Republic Act 10155 [Includes CIAP Financial Statements, DBM Approved Budget and Corresponding Targets and Budget Execution Documents, Major Programs / Projects According to Priority KRA, CIAP Annual Procurement Plan (APP) and Contracts Awarded, CIAP Citizen's Charter, and Report on Agency Rating and Ranking]</t>
  </si>
  <si>
    <t>PDF, DOCX, XLS</t>
  </si>
  <si>
    <t>https://ciap.dti.gov.ph/transparency-seal</t>
  </si>
  <si>
    <t xml:space="preserve">2012 to present </t>
  </si>
  <si>
    <t>Regularly</t>
  </si>
  <si>
    <t xml:space="preserve"> List of Qualified Sole Arbitrators </t>
  </si>
  <si>
    <t>https://ciap.dti.gov.ph/sites/default/files/LIST%20OF%20QUALIFIED%20SOLE%20ARBITRATORS_as%20of%2012Oct2017.pdf</t>
  </si>
  <si>
    <t>https://ciap.dti.gov.ph/sites/default/files/A.8%20List%20of%20CIAC-Accredited%20Arbitrators_as%20of%2012Oct2017.pdf</t>
  </si>
  <si>
    <t xml:space="preserve">Vission/Mission </t>
  </si>
  <si>
    <t>JPG</t>
  </si>
  <si>
    <t>http://cmdf.dti.gov.ph/vision-mission</t>
  </si>
  <si>
    <t>CIAP-Construction Manpower Development Foundation-PCED</t>
  </si>
  <si>
    <t>CMDF - PCED</t>
  </si>
  <si>
    <t>Trainings and Seminars offered by CMDF</t>
  </si>
  <si>
    <t>HTML</t>
  </si>
  <si>
    <t>http://cmdf.dti.gov.ph/</t>
  </si>
  <si>
    <t>Monthly</t>
  </si>
  <si>
    <t>Forms and Documents</t>
  </si>
  <si>
    <t>DOC, PDF</t>
  </si>
  <si>
    <t>http://cmdf.dti.gov.ph/downloadable-forms</t>
  </si>
  <si>
    <t>CMDF Mandate/Functions</t>
  </si>
  <si>
    <t>http://cmdf.dti.gov.ph/cmdf-in-a-snap</t>
  </si>
  <si>
    <t>CMDF Strategic Partners/Links</t>
  </si>
  <si>
    <t>http://cmdf.dti.gov.ph/regionalinternational-linkages</t>
  </si>
  <si>
    <t>List of blacklisted constructors submitted by PCAB and government agencies for information and reference</t>
  </si>
  <si>
    <t>PDCB Office</t>
  </si>
  <si>
    <t>List of projects evaluated by CPES Evaluators of tendering agencies using CPES</t>
  </si>
  <si>
    <t>Brief reference and information of CIAP Document 102 Uniform General Conditon of Contacts for Private Construction</t>
  </si>
  <si>
    <t>http://ciap.dti.gov.ph/sites/default/files/CIAP%20Document%20102%20-%20Primer.pdf</t>
  </si>
  <si>
    <t>Reference and information for internal and external stakeholders</t>
  </si>
  <si>
    <t>POCB Application Forms - Application for New Registration</t>
  </si>
  <si>
    <t>http://ciap.dti.gov.ph/sites/default/files/POCB%20Application%20for%20New%20Registration_0.doc</t>
  </si>
  <si>
    <t xml:space="preserve">POCB Application Forms - Application for Renewal of Registration </t>
  </si>
  <si>
    <t>http://ciap.dti.gov.ph/sites/default/files/POCB%20Application%20for%20Renewal%20of%20Registration.doc</t>
  </si>
  <si>
    <t>POCB Appllication Forms - Application for Authority to Bid/Undertake Project Contract Form</t>
  </si>
  <si>
    <t>http://ciap.dti.gov.ph/sites/default/files/POCB%20Form%20-%20Project%20Authority%20for%20%20Project%20Contract.docx</t>
  </si>
  <si>
    <t>POCB Application Forms - Application for Authority to Bid/Undertake Manpower Service Contract Form</t>
  </si>
  <si>
    <t>http://ciap.dti.gov.ph/sites/default/files/POCB%20Form%20-%20Project%20Authority%20for%20Manpower%20Service%20Contract.doc</t>
  </si>
  <si>
    <t>POCB Monitoring Forms for Manpower Service Contract Form</t>
  </si>
  <si>
    <t>http://ciap.dti.gov.ph/sites/default/files/Monitoring%20Forms%20for%20Manpower%20Service%20Contract_0.docx</t>
  </si>
  <si>
    <t>Evaluation Result for New Registration</t>
  </si>
  <si>
    <t>Standard</t>
  </si>
  <si>
    <t>POCB Office</t>
  </si>
  <si>
    <t>limited</t>
  </si>
  <si>
    <t>Evaluation Result for Renewal of Registration</t>
  </si>
  <si>
    <t>Evaluation Result for Project Authorization</t>
  </si>
  <si>
    <t>Notice of Board Action - New Registration</t>
  </si>
  <si>
    <t>Notice of Board Action - Renewal of Registartion</t>
  </si>
  <si>
    <t>Notice of Board Action - Project Authorization</t>
  </si>
  <si>
    <t>Certificate Issued for New Registration</t>
  </si>
  <si>
    <t>Certificate Issued for Renewal of Registration</t>
  </si>
  <si>
    <t>Certified true copy of certificates/certification</t>
  </si>
  <si>
    <t>Reference and information for POCB Registratio</t>
  </si>
  <si>
    <t>2018-09</t>
  </si>
  <si>
    <t>2018-02</t>
  </si>
  <si>
    <t>List of POCB Registered Companies</t>
  </si>
  <si>
    <t>Memorandum of Agreement/Understanding</t>
  </si>
  <si>
    <t>Board Meeting Agenda</t>
  </si>
  <si>
    <t>Minutes of the Board</t>
  </si>
  <si>
    <t>Trade Fairs Documents</t>
  </si>
  <si>
    <t>Trade Fairs Show Directory (Worldbex, PhilConstruct, etc.)</t>
  </si>
  <si>
    <t>Post Activity Report</t>
  </si>
  <si>
    <t>Project Proposal</t>
  </si>
  <si>
    <t>Office Order</t>
  </si>
  <si>
    <t>Travel Order</t>
  </si>
  <si>
    <t>RIVS</t>
  </si>
  <si>
    <t>The law creating an arbiration machinery for the Philippine construction industry</t>
  </si>
  <si>
    <t>www.ciap.dti.gov.ph</t>
  </si>
  <si>
    <t>CIAC Arbitration, Mediation and Conciliation Division</t>
  </si>
  <si>
    <t>An act to institutionalize the use of an Alternative Dispute Resolution system in the Philippines and to establish the office for Alternative Dispute Resolution and for other purposes</t>
  </si>
  <si>
    <t>Rules and procedures governing construction arbitration</t>
  </si>
  <si>
    <t>1988-08</t>
  </si>
  <si>
    <t>Rules and procedures governing construction mediation</t>
  </si>
  <si>
    <t>Policy guidelines for internal and external stakeholders</t>
  </si>
  <si>
    <t>Guidelines for both internal and external stakeholders</t>
  </si>
  <si>
    <t>Request for Arbitration Form for external use of stakeholders in filing an arbitration case</t>
  </si>
  <si>
    <t>Agreement of the parties to submit a dispute to arbitration</t>
  </si>
  <si>
    <t>List of active/available CIAC-Accredited Construction Arbitrators for external stakeholders</t>
  </si>
  <si>
    <t>List of Construction Arbitrators qualified to be appointed as Sole Arbitrators for external stakeholders</t>
  </si>
  <si>
    <t>Process flow chart of construction arbitration for internal and external stakeholders</t>
  </si>
  <si>
    <t>Procedures/Steps to be undertaken by external stakeholders in arbitration</t>
  </si>
  <si>
    <t>Request for Mediation Form for external use of stakeholders in filing a mediation case</t>
  </si>
  <si>
    <t>Agreement of the parties to settle a dispute by mediation</t>
  </si>
  <si>
    <t>Process flow chart of construction mediation for interla and external stakeholders</t>
  </si>
  <si>
    <t>Procedures/Steps to be undertaken by external stakeholders in mediation</t>
  </si>
  <si>
    <t>List of CIAC trained mediators for external stakeholders</t>
  </si>
  <si>
    <t>Table of Arbitration Fees for Monetary and Non-monetary claims for external and internal stakeholders</t>
  </si>
  <si>
    <t>Table of Mediation Fees for external and internal stakeholders</t>
  </si>
  <si>
    <t>A document which communicates the discussion, recommendations and approval on agenda items given by the CMDF Board in scheduled board meetings</t>
  </si>
  <si>
    <t>CMDF Office</t>
  </si>
  <si>
    <t>CIAP-Construction Manpower Development Foundation</t>
  </si>
  <si>
    <t>CMDF Board Secretary</t>
  </si>
  <si>
    <t>2014-2017</t>
  </si>
  <si>
    <t>Quarterly</t>
  </si>
  <si>
    <t>A document which communicates the resolution/position of the the CMDF Board in its discussiono  n agenda items</t>
  </si>
  <si>
    <t>Consists of Agenda Items which covers matters for the discussion and approval of the Board in scheduled board meetings</t>
  </si>
  <si>
    <t>2012-2017</t>
  </si>
  <si>
    <t>Press releases that covers the promotion of the programs and services of the organization from 2016 to present</t>
  </si>
  <si>
    <t>Standard, PDF</t>
  </si>
  <si>
    <t>CMDF - CACD</t>
  </si>
  <si>
    <t>2017</t>
  </si>
  <si>
    <t>Program Proposals regarding training certification for in line with the organization's mandate which covers guidelines, certification standards, costing etc.</t>
  </si>
  <si>
    <t>2016-2017</t>
  </si>
  <si>
    <t>Slide presentations of various topics relating to the offered training and certification programs</t>
  </si>
  <si>
    <t>PPT</t>
  </si>
  <si>
    <t>Memorandum of Agreements with various industry stakeholders pursuant to the organization's mandate / Contracts between the organization and resource speakers  for the conduct of seminars/workshops</t>
  </si>
  <si>
    <t>2015-2017</t>
  </si>
  <si>
    <t>Forms accomplished by individuals participating in the organization's various training and certification programs</t>
  </si>
  <si>
    <t>2017-09-11</t>
  </si>
  <si>
    <t>A tool used to evaluate the implementation of trainings and seminars of the organization (to be filled-out by participatnts)</t>
  </si>
  <si>
    <t>Issued by DTI pertaining to the matters of organization's mandate and designation of management and employees</t>
  </si>
  <si>
    <t>A form issued by CIAP to used to purchase supplies for the implementation of the organization's programs and services</t>
  </si>
  <si>
    <t>A tool used to evaluate employees in connection with the targets identified in the Performance Governance System</t>
  </si>
  <si>
    <t>exception</t>
  </si>
  <si>
    <t xml:space="preserve">A form issued by COA used to request petty cash for the implementation of the organization's programs and services. </t>
  </si>
  <si>
    <t xml:space="preserve">A form issued by COA used to record the petty cash expenses relating to the organization's programs and services. </t>
  </si>
  <si>
    <t>Replenishment Report Inspection and Acceptance Report</t>
  </si>
  <si>
    <t>Processing of applications for the issuance of license certificate under R.A. 4566</t>
  </si>
  <si>
    <t>PCAB Records and Information Division</t>
  </si>
  <si>
    <t>Processing of application and issuance of renewed regular license certificate</t>
  </si>
  <si>
    <t>Processing of application &amp; issuance of Special License-Joint Venture (New and Renewal) License</t>
  </si>
  <si>
    <t>Processing of application &amp; issuance of Special License-Foreign (New and Renewal) License</t>
  </si>
  <si>
    <t>Processing of application &amp; issuance of Registration for Government Infrastructure Projects</t>
  </si>
  <si>
    <t>Processing of application and issuance of amended regular license certificate</t>
  </si>
  <si>
    <t>Frequently Asked Questions about the Seminar and Examination for Authorized Managing Officer</t>
  </si>
  <si>
    <t>Frequently Asked Questions about the Construction Safety and Health Seminar</t>
  </si>
  <si>
    <t>Handling of Customer Complaint against Unlicensed Contractors</t>
  </si>
  <si>
    <t>PCAB Application Forms</t>
  </si>
  <si>
    <t>https://ciap.dti.gov.ph/content/philippine-contractors-accreditation-board?qt-implementing_board=3#qt-implementing_board</t>
  </si>
  <si>
    <t>CIAP-PCAB Categorization and Classification Table</t>
  </si>
  <si>
    <t>CIAP-PCAB License Fee Structure</t>
  </si>
  <si>
    <t>An introduction to the PD1746, RA 4566 and its implementing rules and regulations</t>
  </si>
  <si>
    <t>PCAB Office</t>
  </si>
  <si>
    <t>with fee</t>
  </si>
  <si>
    <t>CIAP-PCAB Process Flowchart</t>
  </si>
  <si>
    <t>internal</t>
  </si>
  <si>
    <t>Contractor's Profile</t>
  </si>
  <si>
    <t>Daily</t>
  </si>
  <si>
    <t>Customer Feedback Form</t>
  </si>
  <si>
    <t>Documentary Compliance Form</t>
  </si>
  <si>
    <t>Order of Payment</t>
  </si>
  <si>
    <t>Pre-application checklist</t>
  </si>
  <si>
    <t>Pre-screening Details Form - Counter</t>
  </si>
  <si>
    <t>Pre-screening Details Form - DTIROG</t>
  </si>
  <si>
    <t>Sustaining Technical Employee (STE) Personal Appearance Form</t>
  </si>
  <si>
    <t>Sustaining Technical Employee (STE) Verification Form (New)</t>
  </si>
  <si>
    <t>Sustaining Technical Employee (STE) Verification Form (Renewal)</t>
  </si>
  <si>
    <t>Sustaining Technical Employee (STE) Verification Form (Upgrading)</t>
  </si>
  <si>
    <t>Notice of Board Action</t>
  </si>
  <si>
    <t>Notice of Deficiency</t>
  </si>
  <si>
    <t>AMO Examination Sheet</t>
  </si>
  <si>
    <t>Weekly</t>
  </si>
  <si>
    <t>Summary of Evaluation Sheet</t>
  </si>
  <si>
    <t>Summary of Recommendation</t>
  </si>
  <si>
    <t>Recording/Tracking of Incoming Documents,Applications, Letters &amp; other communication by received PAD</t>
  </si>
  <si>
    <t>Matrix of Application for Referendum of the Board Members</t>
  </si>
  <si>
    <t>Contractor's License Releasing Sheet</t>
  </si>
  <si>
    <t>Contractor's License</t>
  </si>
  <si>
    <t>limited; with fee</t>
  </si>
  <si>
    <t>Notice of Approval</t>
  </si>
  <si>
    <t>Certified True Copy of Contractor's License</t>
  </si>
  <si>
    <t>List of Archived Application Folders</t>
  </si>
  <si>
    <t>Records Requisition Slip</t>
  </si>
  <si>
    <t>Transfer of old files to the National Archives</t>
  </si>
  <si>
    <t>List of Legal Cases</t>
  </si>
  <si>
    <t>Documents related to PCAB Board Meetings</t>
  </si>
  <si>
    <t>List of PCAB Licensed Contractors</t>
  </si>
  <si>
    <t>Biweekly</t>
  </si>
  <si>
    <t>Statistical Reports (Number of Licensed Contractors per category, region, etc.)</t>
  </si>
  <si>
    <t>internal; limited</t>
  </si>
  <si>
    <t>Reply to Request for Verification of Contractor's License</t>
  </si>
  <si>
    <t>CIAP-PCAB Electronic Filing (E-filing) Manual</t>
  </si>
  <si>
    <t>PPCMD</t>
  </si>
  <si>
    <t>CIAP-PCAB Board Resolutions</t>
  </si>
  <si>
    <t>https://ciap.dti.gov.ph/archive/policies</t>
  </si>
  <si>
    <t>public; internal</t>
  </si>
  <si>
    <t>E-Filing Manual</t>
  </si>
  <si>
    <t>http://ciap.dti.gov.ph/publications</t>
  </si>
  <si>
    <t>CIAP -  Policy and Program Coordination and Monitoring Division</t>
  </si>
  <si>
    <t>Briefer to PRRD</t>
  </si>
  <si>
    <t>PPCMD Office</t>
  </si>
  <si>
    <t>Archive of Minutes of the CIAP Communications Group Meeting</t>
  </si>
  <si>
    <t>DOCX</t>
  </si>
  <si>
    <t>DTI Media Guidelines</t>
  </si>
  <si>
    <t>DTI KMIS/PRU</t>
  </si>
  <si>
    <t>Highlights of CIAP Dialogue with Industry Stakeholders</t>
  </si>
  <si>
    <t>2017-04-04 to 2017-07-21</t>
  </si>
  <si>
    <t>Media Advisory</t>
  </si>
  <si>
    <t>www.dti.gov.ph</t>
  </si>
  <si>
    <t>2017-05-01 to 2018-03-01</t>
  </si>
  <si>
    <t>Archive of Speeches/Talkpoints drafted</t>
  </si>
  <si>
    <t>2017-03-17 to 2018-09-22</t>
  </si>
  <si>
    <t>Archive of Powerpoint Presentations drafted</t>
  </si>
  <si>
    <t>2017-04-22 to 2018-09-30</t>
  </si>
  <si>
    <t>CIAP Branding Manual</t>
  </si>
  <si>
    <t>CIAP Weekly Accomplishments</t>
  </si>
  <si>
    <t>2017-07-06 to 2018-09-21</t>
  </si>
  <si>
    <t>Archive of Photo Releases Drafted</t>
  </si>
  <si>
    <t>2017-03-17 to 2018-07-25</t>
  </si>
  <si>
    <t>Archive of Press Releases Drafted</t>
  </si>
  <si>
    <t>2017-03-22 to 2018-08-09</t>
  </si>
  <si>
    <t>List of CIAP Key  Officer</t>
  </si>
  <si>
    <t>List of CIAP  and its Implementing Board Chairman and Members</t>
  </si>
  <si>
    <t>Official Picture (Event, meeting, etc.)</t>
  </si>
  <si>
    <t>JPEG</t>
  </si>
  <si>
    <t>Powerpoint Budget Presentation</t>
  </si>
  <si>
    <t>PPTX, JPG</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</si>
  <si>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</si>
  <si>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Department of Trade and Industry</t>
  </si>
  <si>
    <t>Construction Industry Authority of the Philippines</t>
  </si>
  <si>
    <t xml:space="preserve">NGA </t>
  </si>
  <si>
    <t>PDCB - Consolidated Blacklisted Contractors, as of December 31 2016</t>
  </si>
  <si>
    <t>CIAC List of Accredited Arbitrators as of 1 January 2017</t>
  </si>
  <si>
    <t>CIAC List of Qualified Sole Arbitrators as of 1 January 2017</t>
  </si>
  <si>
    <t>PCAB List of Licensed Contractors for CFY 2016-2017 as of 16 January 2017</t>
  </si>
  <si>
    <t>PCAB List of Special License Issued for Calendar Year 2017 as of 16 January 2017</t>
  </si>
  <si>
    <t>PCAB List of Contractors with Downgraded Category / Deleted Classifications due to Resignation of STE as of 24 January 2017</t>
  </si>
  <si>
    <t>PDCB - Consolidated Blacklisted Contractors, as of January 31 2017</t>
  </si>
  <si>
    <t>PCAB List of Special License Issued for Calendar Year 2017 as of 08 February 2017</t>
  </si>
  <si>
    <t>POCB Registered Contractors as of February 2017</t>
  </si>
  <si>
    <t>PCAB List of Special License Issued for Calendar Year 2017 as of 14 February 2017</t>
  </si>
  <si>
    <t>PCAB List of Licensed Contractors for CFY 2016-2017 as of 14 February 2017</t>
  </si>
  <si>
    <t>PCAB List of Licensed Contractors for CFY 2016-2017 as of 27 February 2017</t>
  </si>
  <si>
    <t>PCAB List of Special License Issued for Calendar Year 2017 as of 27 February 2017</t>
  </si>
  <si>
    <t>POCB Registered Contractors as of March 2017</t>
  </si>
  <si>
    <t>PDCB - Consolidated Blacklisted Contractors, as of February 28 2017</t>
  </si>
  <si>
    <t>PCAB List of Licensed Contractors for CFY 2016-2017 as of 27 March 2017</t>
  </si>
  <si>
    <t>PCAB List of Special License Issued for Calendar Year 2017 as of 27 March 2017</t>
  </si>
  <si>
    <t>Legal Mandate</t>
  </si>
  <si>
    <t>Implementing Boards</t>
  </si>
  <si>
    <t>Board Members</t>
  </si>
  <si>
    <t>CIAP Officials</t>
  </si>
  <si>
    <t>Citizen's Charter</t>
  </si>
  <si>
    <t>CIAP Implementing Rules and Regulations of PD 1746</t>
  </si>
  <si>
    <t>Presidential Decree 1746</t>
  </si>
  <si>
    <t>Executive Order No. 768, s. 1982</t>
  </si>
  <si>
    <t>PCAB Board Resolution No. 080, series of 2016</t>
  </si>
  <si>
    <t>PCAB Board Resolution No. 079, series of 2016</t>
  </si>
  <si>
    <t>PCAB Board Resolution No. 057, series of 2016</t>
  </si>
  <si>
    <t>PCAB Board Resolution No. 025 series of 2017</t>
  </si>
  <si>
    <t>IRR of RA 4566 for Registration and Classification of Contractors</t>
  </si>
  <si>
    <t>IRR of RA 4566 for Licensing of Constructors</t>
  </si>
  <si>
    <t>Keynote Speech - Joint Opening Ceremony of PIFS, IDM, PHILFFEX, PHILVAC, 9 Mar. 2017</t>
  </si>
  <si>
    <t>Welcome Speech - 2016 Philippine Construction Congress for Employment, 23 Nov. 2016</t>
  </si>
  <si>
    <t>2015 Construction Industry Performance and Prospects</t>
  </si>
  <si>
    <t>PDCB - CPES Report 24th Release, as of 1 January 2017</t>
  </si>
  <si>
    <t>CIAP Annual Report 2015</t>
  </si>
  <si>
    <t>2016 Construction Industry Performance Highlights</t>
  </si>
  <si>
    <t>CIAP 2016 Annual Report</t>
  </si>
  <si>
    <t>Renewal Alert to PCAB Contractors (CFY 2017-2018)</t>
  </si>
  <si>
    <t>Warning on Bogus Email and Fake Training Add</t>
  </si>
  <si>
    <t>PDCB - Consolidated Blacklisted Contractors as of March 31 2017</t>
  </si>
  <si>
    <t>PCAB List of Licensed Contractors for CFY 2016-2017 as of 26 April 2017</t>
  </si>
  <si>
    <t>PCAB List of Special License Issued for Calendar Year 2017 as of 26 April 2017</t>
  </si>
  <si>
    <t>PCAB List of Contractors with Downgraded Category / Deleted Classifications due to Resignation of STE as of 03 May 2017</t>
  </si>
  <si>
    <t>POCB Registered Contractors as of May 2017</t>
  </si>
  <si>
    <t>PCAB List of Special License Issued for Calendar Year 2017 as of 15 May 2017</t>
  </si>
  <si>
    <t>PCAB List of Licensed Contractors for CFY 2016-2017 as of 15 May 2017</t>
  </si>
  <si>
    <t>PCAB List of Special License Issued for Calendar Year 2017 as of 02 June 2017</t>
  </si>
  <si>
    <t>PCAB List of Licensed Contractors for CFY 2016-2017 as of 02 June 2017</t>
  </si>
  <si>
    <t>POCB Registered Contractors as of June 2017</t>
  </si>
  <si>
    <t>PCAB List of Licensed Contractors for CFY 2016-2017 as of 30 June 2017</t>
  </si>
  <si>
    <t>ARTA- Renewed Regular License</t>
  </si>
  <si>
    <t>ARTA- New Regular License</t>
  </si>
  <si>
    <t>ARTA- Amended Contractors License</t>
  </si>
  <si>
    <t>ARTA- Contractors Special License (Foreign)</t>
  </si>
  <si>
    <t>ARTA- Contractors Special License (JV)</t>
  </si>
  <si>
    <t>ARTA- Registration for Government Infrastructure</t>
  </si>
  <si>
    <t>Distribution of PCAB Licensed Contractors for CFY 2016-2017 By Category</t>
  </si>
  <si>
    <t>2016 Revised IRR of Republic Act No. 9184</t>
  </si>
  <si>
    <t>CIAP Document 102</t>
  </si>
  <si>
    <t>PDCB - Consolidated Blacklisted Contractors as of April 30, 2017</t>
  </si>
  <si>
    <t>PDCB - Consolidated Blacklisted Contractors as of May 31, 2017</t>
  </si>
  <si>
    <t>PDCB - Consolidated Blacklisted Contractors as of June 30, 2017</t>
  </si>
  <si>
    <t>Notice to all PCAB Contractors (Release of Renewed Regular License Certificates for CFY 2017-2018)</t>
  </si>
  <si>
    <t>Philippines-Japan Strengthen Collaborations in Improving the Construction Industry through Manpower Development</t>
  </si>
  <si>
    <t>Philippines-Japan Partner Up to Develop Construction Skills of Foreign Human Resources in Japan</t>
  </si>
  <si>
    <t>POCB Registered Contractors as of July 2017</t>
  </si>
  <si>
    <t>PCAB List of Special License Issued for Calendar Year 2017 as of 19 July 2017</t>
  </si>
  <si>
    <t>PCAB List of Special License Issued for Calendar Year 2017 as of 03 August 2017</t>
  </si>
  <si>
    <t>PCAB List of Special License Issued for Calendar Year 2017 as of 14 August 2017</t>
  </si>
  <si>
    <t>PCAB List of Special License Issued for Calendar Year 2017 as of 06 September 2017</t>
  </si>
  <si>
    <t>PCAB List of Contractors with Downgraded Category / Deleted Classifications due to Resignation of STE as of 08 September 2017</t>
  </si>
  <si>
    <t>PCAB List of Licensed Contractors for CFY 2017-2018 as of 19 September 2017</t>
  </si>
  <si>
    <t>PCAB List of Licensed Contractors for CFY 2017-2018 as of 25 September 2017</t>
  </si>
  <si>
    <t>PDCB - Blacklisted Contractors as of September 30, 2017</t>
  </si>
  <si>
    <t>Certification of Compliance</t>
  </si>
  <si>
    <t>Distribution of PCAB Licensed Contractors for CFY 2016-2017 By Category as of 24 July 2017</t>
  </si>
  <si>
    <t>CIAP Board Resolution No. 18, Series of 2017</t>
  </si>
  <si>
    <t>CIAP Board Resolution No. 17, Series of 2017</t>
  </si>
  <si>
    <t>CIAP Board Resolution No. 16, Series of 2017</t>
  </si>
  <si>
    <t>CIAP Board Resolution No. 15, Series of 2017</t>
  </si>
  <si>
    <t>CIAP Board Resolution No. 14, Series of 2017</t>
  </si>
  <si>
    <t>CIAP Board Resolution No. 13, Series of 2017</t>
  </si>
  <si>
    <t>CIAP Board Resolution No. 12, Series of 2018</t>
  </si>
  <si>
    <t>CIAP Board Resolution No. 11, Series of 2017</t>
  </si>
  <si>
    <t>CIAP Board Resolution No. 10, Series of 2017</t>
  </si>
  <si>
    <t>CIAP Board Resolution No. 9, Series of  2017</t>
  </si>
  <si>
    <t>CIAP Board Resolution No. 8, Series of  2017</t>
  </si>
  <si>
    <t>CIAP Board Resolution No. 7, Series of  2017</t>
  </si>
  <si>
    <t>CIAP Board Resolution No. 6, Series of  2017</t>
  </si>
  <si>
    <t>CIAP Board Resolution No. 5, Series of  2017</t>
  </si>
  <si>
    <t>CIAP Board Resolution No. 4, Series of  2017</t>
  </si>
  <si>
    <t>CIAP Board Resolution No. 3, Series of  2017</t>
  </si>
  <si>
    <t>CIAP Board Resolution No. 2, Series of  2017</t>
  </si>
  <si>
    <t>CIAP Board Resolution No. 1, Series of  2017</t>
  </si>
  <si>
    <t>PCAB Board Resolution No. 079, series of 2017</t>
  </si>
  <si>
    <t>PDCB - Consolidated Blacklisted Contractors as of July 31, 2017</t>
  </si>
  <si>
    <t>PDCB - CPES Report 25th Release, as of 30 June 2017</t>
  </si>
  <si>
    <t>DTI-CIAP hosts 3rd Dialogue with gov't agencies and construction industry stakeholders</t>
  </si>
  <si>
    <t>DTI-CIAP establishes the National Construction Human Resource Development Committee</t>
  </si>
  <si>
    <t>New PCAB executive director appointed</t>
  </si>
  <si>
    <t>PCAB List of Licensed Contractors for CFY 2017-2018 as of 18 October 2017</t>
  </si>
  <si>
    <t>PCAB List of Licensed Contractors for CFY 2017-2018 as of 10 November 2017</t>
  </si>
  <si>
    <t>PCAB List of Licensed Contractors for CFY 2017-2018 as of 04 December 2017</t>
  </si>
  <si>
    <t>PCAB List of Contractors with Downgraded Category / Deleted Classifications due to Resignation of STE as of 15 December 2017</t>
  </si>
  <si>
    <t>PCAB Board Resolution No. 080, series of 2017</t>
  </si>
  <si>
    <t>PCAB Board Resolution No. 201, series of 2017</t>
  </si>
  <si>
    <t>PCAB Board Resolution No. 178, series of 2017</t>
  </si>
  <si>
    <t>CIAC List of Accredited Arbitrators as of 12 October 2017</t>
  </si>
  <si>
    <t>Renewal Alert to PCAB Contractors (CFY 2018-2019)</t>
  </si>
  <si>
    <t>New CIAP executive director appointed</t>
  </si>
  <si>
    <t>Thank You for Joining the 2nd Philippine Construction Congress</t>
  </si>
  <si>
    <t>Events</t>
  </si>
  <si>
    <t>Downloadable Forms</t>
  </si>
  <si>
    <t>Frequently Asked Questions</t>
  </si>
  <si>
    <t>Transparency Seal</t>
  </si>
  <si>
    <t>CIAC List of Qualified Sole Arbitrators as of 12 October 2017</t>
  </si>
  <si>
    <t>CMDF Vision - Mission</t>
  </si>
  <si>
    <t>CMDF Programs &amp; Services</t>
  </si>
  <si>
    <t>CMDF Downloadable Forms &amp; Documents 
(Lost or Damaged) 
(Training Calendar)</t>
  </si>
  <si>
    <t>PDCB Consolidated List of Blacklisted Constructors</t>
  </si>
  <si>
    <t>CPES Report 26th and 27th Release</t>
  </si>
  <si>
    <t>CIAP Document 102 Primer</t>
  </si>
  <si>
    <t>PDCB Board Resolution No. 1, S. of 2018 Designation of Board Secretary to the Philippine Domestic Construction Board (PDCB)</t>
  </si>
  <si>
    <t xml:space="preserve">PDCB Board Resolution No. 2, S. of 2018 PDCB Recommendation Of Atty. Teresita V. Diaz-Baldos
as Chairman of CIAC
</t>
  </si>
  <si>
    <t>PDCB Board Resolution No. 3, S. of 2018 Approving the Construction Industry Arbitration Commission (CIAC) 2018 Budget with Supplemental Funding From CIAC Administrative Fees and the Arbitration Development Fund (ADF) to Cover the Deficit</t>
  </si>
  <si>
    <t xml:space="preserve">POCB-Evaluation Result for New Registration </t>
  </si>
  <si>
    <t xml:space="preserve">POCB Evaluation Result for Renewal of Registration </t>
  </si>
  <si>
    <t>POCB Evaluation Result for Project Authorization</t>
  </si>
  <si>
    <t>POCB Notice of Board Action - New Registration</t>
  </si>
  <si>
    <t>POCB Notice of Board Action - Renewal of Registartion</t>
  </si>
  <si>
    <t>POCBNotice of Board Action - Project Authorization</t>
  </si>
  <si>
    <t>POCB Certificate Issued for New Registration</t>
  </si>
  <si>
    <t>POCB Certificate Issued for Renewal of Registration</t>
  </si>
  <si>
    <t>POCB Certified true copy of certificates/certification</t>
  </si>
  <si>
    <t>POCB Primer</t>
  </si>
  <si>
    <t>Board Resolution No. 2018-01 Series of 2018 Appointment of a New Board Secretary to the Philippine Overseas Construction Board (POCB)</t>
  </si>
  <si>
    <t>Directory of POCB Registered Companies</t>
  </si>
  <si>
    <t>Country Profile</t>
  </si>
  <si>
    <t>Trade Negotiations</t>
  </si>
  <si>
    <t>POCB - Memorandum of Agreement/Understanding</t>
  </si>
  <si>
    <t xml:space="preserve">Project Referral </t>
  </si>
  <si>
    <t>POCB Board Meeting Agenda</t>
  </si>
  <si>
    <t>POCB Minutes of the Board</t>
  </si>
  <si>
    <t>POCB - Post Activity Report</t>
  </si>
  <si>
    <t>POCB - Project Proposal</t>
  </si>
  <si>
    <t>POCB - Office Order</t>
  </si>
  <si>
    <t>POCB - Travel Order</t>
  </si>
  <si>
    <t>POCB RIVS</t>
  </si>
  <si>
    <t>Executive Order No. 1008 (Construction Industry Arbitration Law)</t>
  </si>
  <si>
    <t>Republic Act No. 9285</t>
  </si>
  <si>
    <t>CIAC Mediation Rules</t>
  </si>
  <si>
    <t>CIAC Resolutions</t>
  </si>
  <si>
    <t>CIAC Memorandum Circulars</t>
  </si>
  <si>
    <t>CIAC Memorandum Orders</t>
  </si>
  <si>
    <t>CIAC Form No. 001 Request for Arbitration (RFA)</t>
  </si>
  <si>
    <t>Agreement to Arbitrate</t>
  </si>
  <si>
    <t>CIAC List of Active/Available CIAC-Accredited Arbitrators</t>
  </si>
  <si>
    <t>CIAC List of Qualified Sole Arbitrators</t>
  </si>
  <si>
    <t>Arbitration of Construction Claims/Disputes (Process Flow Chart)</t>
  </si>
  <si>
    <t>Procedures/Steps for CIAC Arbitration Clients</t>
  </si>
  <si>
    <t>MF No. 005 Request for Mediation</t>
  </si>
  <si>
    <t>MF No. 006 Mediation Agreement</t>
  </si>
  <si>
    <t>Mediation of Construction Claims/Disputes (Process Flow Chart)</t>
  </si>
  <si>
    <t>Procedures/Steps for CIAC Mediation Clients</t>
  </si>
  <si>
    <t>Roster of CIAC Trained Mediators</t>
  </si>
  <si>
    <t>CIAC Table of Arbitration Fees</t>
  </si>
  <si>
    <t>CIAC Table of Mediation Fees</t>
  </si>
  <si>
    <t>CMDF Board Minutes of the Meeting</t>
  </si>
  <si>
    <t>CMDF Board Resolutions</t>
  </si>
  <si>
    <t>CMDF Board Materials</t>
  </si>
  <si>
    <t>CMDF Press Releases</t>
  </si>
  <si>
    <t xml:space="preserve">Program Proposals </t>
  </si>
  <si>
    <t>Presentation Materials</t>
  </si>
  <si>
    <t>Memorandum of Agreements / Conforme</t>
  </si>
  <si>
    <t>Registration Form</t>
  </si>
  <si>
    <t>CMDF Seminar / Training Evaluation Sheet</t>
  </si>
  <si>
    <t>Program Evaluation Forms</t>
  </si>
  <si>
    <t>Memorandum Orders</t>
  </si>
  <si>
    <t>Purchase Request</t>
  </si>
  <si>
    <t>Individual Dashboard</t>
  </si>
  <si>
    <t>Petty Cash Voucher</t>
  </si>
  <si>
    <t xml:space="preserve"> Petty Replenishment Report</t>
  </si>
  <si>
    <t>Certification and Summary Report</t>
  </si>
  <si>
    <t>CIAP-PCAB Citizen's Charter - Issuance of New Regular License</t>
  </si>
  <si>
    <t>CIAP-PCAB Citizen's Charter - Issuance of Renewed Regular License</t>
  </si>
  <si>
    <t xml:space="preserve">CIAP-PCAB Citizen's Charter -  Issuance of Contractor’s Special License-Joint </t>
  </si>
  <si>
    <t>CIAP-PCAB Citizen's Charter -  Issuance of Contractor’s Special License-Foreign</t>
  </si>
  <si>
    <t xml:space="preserve">CIAP-PCAB Citizen's Charter -  Issuance of Registration for Government Infrastructure Project (New, Re-registration, Upgrading of Size Range, Additional Project Type) </t>
  </si>
  <si>
    <t>CIAP-PCAB Citizen's Charter -  Issuance of Amended Contractor’s License (Additional/Revision of Classification, Change of Business Name, Change of Business Name &amp; Status, Change of Authorized Managing Officer, Upgrading of Category)</t>
  </si>
  <si>
    <t>CIAP-PCAB Citizen's Charter -  Seminar and Examination for Authorized Managing Officers</t>
  </si>
  <si>
    <t>CIAP-PCAB Citizen's Charter -  Construction Safety and Health Seminar</t>
  </si>
  <si>
    <t>CIAP-PCAB Citizen's Charter -  Procedures for Filing of Complaints (Complaints vs Unlicensed Contractors)</t>
  </si>
  <si>
    <t>CIAP-PCAB Application Forms - Additional/Revision of Classification Application.</t>
  </si>
  <si>
    <t>CIAP-PCAB Application Forms - Application for Registration and Classification of Contractor for Government Infrastructure Project</t>
  </si>
  <si>
    <t>CIAP-PCAB Application Forms - Application for Change of Authorized Managing Officer</t>
  </si>
  <si>
    <t>CIAP-PCAB Application Forms - Application for Change of Business Name</t>
  </si>
  <si>
    <t>CIAP-PCAB Application Forms - Application for Change of Business Name &amp; Status</t>
  </si>
  <si>
    <t>CIAP-PCAB Application Forms - Application for New Regular Contractor's License</t>
  </si>
  <si>
    <t>CIAP-PCAB Application Forms - Application for Renewal of Regular Contractor's License</t>
  </si>
  <si>
    <t>CIAP-PCAB Application Forms - Application for New Special License of a Consortium</t>
  </si>
  <si>
    <t>CIAP-PCAB Application Forms - Application for New Special License of a Joint Venture</t>
  </si>
  <si>
    <t>CIAP-PCAB Application Forms - Application for Renewal of Special License of a Joint Venture/Consortium</t>
  </si>
  <si>
    <t>CIAP-PCAB Application Forms - Application for New Special License by a Foreign Contractor</t>
  </si>
  <si>
    <t>CIAP-PCAB Application Forms - Application for Renewal of Special License by a Foreign Contractor</t>
  </si>
  <si>
    <t>CIAP-PCAB Application Forms - Application for Upgrading of License Category</t>
  </si>
  <si>
    <t>CIAP-PCAB Primer</t>
  </si>
  <si>
    <t>Board Meeting Materials</t>
  </si>
  <si>
    <t>Directory</t>
  </si>
  <si>
    <t>Official Pictures</t>
  </si>
  <si>
    <t>Budget Presentation</t>
  </si>
  <si>
    <t>2017-000</t>
  </si>
  <si>
    <t>Copy of documents submitted by Guangxi Hydroelectric Construction Bureau</t>
  </si>
  <si>
    <t>DENIED: Information under Exceptions List</t>
  </si>
  <si>
    <t>The requesting party filed for an appeal to full denial of the request. Sixty (60) days have passed but no clarification from the requesting party was received. Hence, closed.</t>
  </si>
  <si>
    <t>2017-001</t>
  </si>
  <si>
    <t>Marketing share of small and medium-size contractors</t>
  </si>
  <si>
    <t>SUCCESSFUL: Information has been disclosed</t>
  </si>
  <si>
    <t>CIAP- 478852618496</t>
  </si>
  <si>
    <t>List of Contractors from Marawi City</t>
  </si>
  <si>
    <t>CLOSED</t>
  </si>
  <si>
    <t>Sample eFOI request made during eFOI Onboarding Orientation</t>
  </si>
  <si>
    <t>CIAP- 492428157960</t>
  </si>
  <si>
    <t>Statistics of Licensed Contractors from 2000-2016 by region, by size, and by principal classification</t>
  </si>
  <si>
    <t>CIAP- 327149848004</t>
  </si>
  <si>
    <t>List of contractors in Albay</t>
  </si>
  <si>
    <t xml:space="preserve">CIAP- 466288651595 </t>
  </si>
  <si>
    <t>Price list of construction materials in the philippines</t>
  </si>
  <si>
    <t>DENIED: Wrong Agency</t>
  </si>
  <si>
    <t>Information requested was sent to the requesting party via email.</t>
  </si>
  <si>
    <t>#CIAP-144520618826</t>
  </si>
  <si>
    <t>List of licensed contractors in Region IV-A CALABARZON</t>
  </si>
  <si>
    <t>#CIAP-880487088434</t>
  </si>
  <si>
    <t>Registered number of contractors</t>
  </si>
  <si>
    <t>#CIAP-147652822156</t>
  </si>
  <si>
    <t>List of construction companies involve on build build build project</t>
  </si>
  <si>
    <t>#CIAP-772627253842</t>
  </si>
  <si>
    <t>List of Contractors working on the 75 flagship projects of Build, Build, Build</t>
  </si>
  <si>
    <t>#CIAP-124156741044</t>
  </si>
  <si>
    <t>List of PCAB Accredited Contractors as of July 2018</t>
  </si>
  <si>
    <t>#CIAP-956048159770</t>
  </si>
  <si>
    <t>The number of offices and office personnel on a domestic airport</t>
  </si>
  <si>
    <t>#CIAP-184548316948</t>
  </si>
  <si>
    <t>Mission and Vision of CIAP</t>
  </si>
  <si>
    <t>#CIAP-159405394119</t>
  </si>
  <si>
    <t>#CIAP-948515994253</t>
  </si>
  <si>
    <t>Number of registered construction companies per region</t>
  </si>
  <si>
    <t>Provided "STATISTICAL DATA OF LICENSED CONTRACTORS PER REGION AND PER CATEGORY" that was requested. However, CIAP-PCAB don't have the data on the "Number of registered/licensed construction companies per city within NCR".</t>
  </si>
  <si>
    <t>#CIAP-773594081833</t>
  </si>
  <si>
    <t>Listing of cement production and cement plant capacity in the Philippines from year 1990-present</t>
  </si>
  <si>
    <t>#CIAP-036671180037</t>
  </si>
  <si>
    <t>registered number of contractors: By region,principal classification, by size; and professionals</t>
  </si>
  <si>
    <t>Provided a copy of the CIAP-PCAB's Histrocial Data - Statistics of Licensed Contractors as of 08092018, as requested. However, CIAP-CMDF Office does not have the following data:
1) Number and Percentage Distribution of Construction-Related Professionals 2000-2016, and
2) Percentage Distribution of Construction Workers/Employees (Professional, Technical &amp; laborers) 2000-2016.</t>
  </si>
  <si>
    <t>#CIAP-001660277554</t>
  </si>
  <si>
    <t>Statistic of Licensed Contractor by Region, Size of Firm and Principal Classification</t>
  </si>
  <si>
    <t>#CIAP-432749817837</t>
  </si>
  <si>
    <t>Infrastructure Projects in the Philippines</t>
  </si>
  <si>
    <t xml:space="preserve">#CIAP-191426159151 </t>
  </si>
  <si>
    <t xml:space="preserve">Data regarding mixed-use development. </t>
  </si>
  <si>
    <t>#CIAP-332937275596</t>
  </si>
  <si>
    <t>PCAB List with Contact number</t>
  </si>
  <si>
    <t>#CIAP-530603999543</t>
  </si>
  <si>
    <t>PCAB list of Contractors with downgraded Category / deleted Classifications due Registration of STE</t>
  </si>
  <si>
    <t>#CIAP-863802673570</t>
  </si>
  <si>
    <t>Consolidated blacklisted constractors</t>
  </si>
  <si>
    <t>#CIAP-258125202146</t>
  </si>
  <si>
    <t>CIAC List of Accredited Arbitrators</t>
  </si>
  <si>
    <t>#CIAP-287195697404</t>
  </si>
  <si>
    <t>Detailed Data on Accredited Contractors 2012-2018</t>
  </si>
  <si>
    <t>Some of the information requested are not maintained by the agency</t>
  </si>
  <si>
    <t>#CIAP-116673782304</t>
  </si>
  <si>
    <t>List of 2019-2020 pipeline of construction projects and contractors</t>
  </si>
  <si>
    <t xml:space="preserve">Construction Industry Authority of the Philippines
</t>
  </si>
  <si>
    <t>PCAB List of Licensed Contractors for CFY 2018-2019 as 03 January 2019</t>
  </si>
  <si>
    <t>List of Licensed Contractors accredited by PCAB</t>
  </si>
  <si>
    <t xml:space="preserve">YES </t>
  </si>
  <si>
    <t>http://www.ciap.dti.gov.ph/directory</t>
  </si>
  <si>
    <t>Philippine Contractors Accreditation Board</t>
  </si>
  <si>
    <t>PCAB List of Licensed Contractors for CFY 2018-2019 as 21 January 2019</t>
  </si>
  <si>
    <t>POCB List of Registered Contractors (As of January 31, 2019)</t>
  </si>
  <si>
    <t>List of Registered Contractors accredited by POCB</t>
  </si>
  <si>
    <t>Philippine Overseas Construction Board</t>
  </si>
  <si>
    <t>PCAB List of Licensed Contractors for CFY 2018-2019 as 07 February 2019</t>
  </si>
  <si>
    <t>POCB Registered Contractors (As of February 15 2019)</t>
  </si>
  <si>
    <t>PCAB List of Licensed Contractors for CFY 2018-2019 as of 26 February 2019</t>
  </si>
  <si>
    <t>PCAB List of Licensed Contractors for CFY 2018-2019 as of 01 March 2019</t>
  </si>
  <si>
    <t>PCAB List of Licensed Contractors for CFY 2018-2019 as of 11 March 2019</t>
  </si>
  <si>
    <t>PCAB List of Licensed Contractors for CFY 2018-2019 as of 01 April 2019</t>
  </si>
  <si>
    <t>PCAB List of Licensed Contractors for CFY 2018-2019 as of 08 April 2019</t>
  </si>
  <si>
    <t>PCAB List of Licensed Contractors for CFY 2018-2019 as of 22 April 2019</t>
  </si>
  <si>
    <t>PCAB List of Licensed Contractors for CFY 2018-2019 as of 06 May 2019</t>
  </si>
  <si>
    <t>PCAB List of Licensed Contractors for CFY 2018-2019 as of 23 May 2019</t>
  </si>
  <si>
    <t>PCAB List of Licensed Contractors for CFY 2018-2019 as of 27 May 2019</t>
  </si>
  <si>
    <t>PCAB List of AMO Examination Passers - Calendar Year 2019 as of 28 May 2019</t>
  </si>
  <si>
    <t>List of AMO Examination Passers</t>
  </si>
  <si>
    <t>Monthly or Quarterly</t>
  </si>
  <si>
    <t>PCAB List of AMO Examination Passers - Calendar Year 2019 as of 12 July 2019</t>
  </si>
  <si>
    <t>PCAB List of AMO Examination Passers - Calendar Year 2019 as of 29 July 2019</t>
  </si>
  <si>
    <t>PCAB List of AMO Examination Passers - Calendar Year 2019 as of 30 August 2019</t>
  </si>
  <si>
    <t>PCAB List of Licensed Contractors for CFY 2019-2020 as of 02 September 2019</t>
  </si>
  <si>
    <t>PCAB List of Licensed Contractors for CFY 2019-2020 as of 03 September 2019</t>
  </si>
  <si>
    <t>PCAB List of Licensed Contractors for CFY 2019-2020 as of 16 September 2019</t>
  </si>
  <si>
    <t>PCAB List of Licensed Contractors for CFY 2019-2020 as of 30 September 2019</t>
  </si>
  <si>
    <t>PCAB List of Licensed Contractors for CFY 2019-2020 as of 07 October 2019</t>
  </si>
  <si>
    <t>PCAB List of AMO Examination Passers - Calendar Year 2019 as of 07 October 2019</t>
  </si>
  <si>
    <t>PCAB List of AMO Examination Passers - Calendar Year 2019 as of 21 October 2019</t>
  </si>
  <si>
    <t>PCAB List of Licensed Contractors for CFY 2019-2020 as of 21 October 2019</t>
  </si>
  <si>
    <t>PCAB List of Licensed Contractors for CFY 2019-2020 as of 04 November 2019</t>
  </si>
  <si>
    <t>PCAB List of Licensed Contractors for CFY 2019-2020 as of 11 November 2019</t>
  </si>
  <si>
    <t>PCAB List of Licensed Contractors for CFY 2019-2020 as of 25 November 2019</t>
  </si>
  <si>
    <t>PCAB List of AMO Examination Passers - Calendar Year 2019 as of 09 December 2019</t>
  </si>
  <si>
    <t>PCAB List of Licensed Contractors for CFY 2019-2020 as of 09 December 2019</t>
  </si>
  <si>
    <t>PCAB List of Licensed Contractors for CFY 2019-2020 as of 16 December 2019</t>
  </si>
  <si>
    <t>PCAB AMO Examination Passers for Calendar Year 2019 as of 31 December 2019</t>
  </si>
  <si>
    <t>AMO Examination Passers</t>
  </si>
  <si>
    <t>http://www.ciap.dti.gov.ph/sites/default/files/publications/Consolidated%20List%20of%20AMO%20Exam%20Passers%20for%20Calendar%202019_31%20December%202019.pdf</t>
  </si>
  <si>
    <t>PCAB E-FILING FAQ: Contractors Licensing and Registration System</t>
  </si>
  <si>
    <t>http://www.ciap.dti.gov.ph/sites/default/files/publications/faq_full.pdf</t>
  </si>
  <si>
    <t>Philippine Contractors Accreditation Board and Policy and Program Coordination and Monitoring Division</t>
  </si>
  <si>
    <t>PCAB E-FILING Manual</t>
  </si>
  <si>
    <t>http://www.ciap.dti.gov.ph/sites/default/files/publications/manual%20full.pdf</t>
  </si>
  <si>
    <t>CIAP Customer Service Journey Workshop</t>
  </si>
  <si>
    <t>News Article</t>
  </si>
  <si>
    <t>http://www.ciap.dti.gov.ph/news</t>
  </si>
  <si>
    <t>Policy and Program Coordination and Monitoring Division</t>
  </si>
  <si>
    <t>FGD on Globalization with Construction Champions, Business Associates, Overseas Contractors, and Chambers &amp; Embassies</t>
  </si>
  <si>
    <t>CIAP Calendar of Events</t>
  </si>
  <si>
    <t>CIAP and its Implementing Boards' Calendar of Activities (e.g. AMO Seminars, Programs, &amp; Events, among others)</t>
  </si>
  <si>
    <t>http://www.ciap.dti.gov.ph/calendar-node-field-date/year/2019</t>
  </si>
  <si>
    <t>All CIAP Implementing Boards</t>
  </si>
  <si>
    <t>2019-00-00</t>
  </si>
  <si>
    <t>Daily, Annually, Biannually, Quarterly, Monthly</t>
  </si>
  <si>
    <t>CIAP and its Implementing Boards' Application Forms</t>
  </si>
  <si>
    <t>PDF, XLS</t>
  </si>
  <si>
    <t>http://www.ciap.dti.gov.ph/downloadable-forms</t>
  </si>
  <si>
    <t>Landbank E-Payment Portal Guidelines</t>
  </si>
  <si>
    <t>http://www.ciap.dti.gov.ph/sites/default/files/Landbank%20EPP.pdf</t>
  </si>
  <si>
    <t>CIAP Transparency Seal</t>
  </si>
  <si>
    <t>All required documentary compliances of AO25 Secretariat in accordance with Sec. 93 of Republic Act No. 10155</t>
  </si>
  <si>
    <t>PDF, XLS, CSV, DOC</t>
  </si>
  <si>
    <t>http://www.ciap.dti.gov.ph/transparency-seal</t>
  </si>
  <si>
    <t>Concerned CIAP Implementing Boards</t>
  </si>
  <si>
    <t>CIAP Citizens Charter, 2019th Edition</t>
  </si>
  <si>
    <t xml:space="preserve">Compliance to Anti-Red Tape Authority (ARTA). This includes all the </t>
  </si>
  <si>
    <t>http://www.ciap.dti.gov.ph/sites/default/files/CIAP%20CITIZENS%20CHARTER_2019%20EDITION..pdf</t>
  </si>
  <si>
    <t>CIAC Revised Rules of Procedure Governing Construction Arbitration as of 22 June 2019</t>
  </si>
  <si>
    <t>http://www.ciap.dti.gov.ph/sites/default/files/CIAC%20Revised%20Rules%20of%20Procedure%20as%20of%2022June2019.pdf</t>
  </si>
  <si>
    <t xml:space="preserve">Construction Industry Arbitration Commission </t>
  </si>
  <si>
    <t>CIAC Revised Rules of Procedure Governing Construction Arbitration as of 28 February 2019</t>
  </si>
  <si>
    <t>http://www.ciap.dti.gov.ph/sites/default/files/A.10%20CIAC%20Revised%20Rules%20of%20Procedure%20%28NEW%29_as%20of%2028Feb.2019.pdf</t>
  </si>
  <si>
    <t>PCAB Board Resolution No. 027 Series of 2019</t>
  </si>
  <si>
    <t>Extending the Duration of the Amnesty Program for Unlicensed Contractors up to 30 April 2019</t>
  </si>
  <si>
    <t>http://www.ciap.dti.gov.ph/sites/default/files/B.R.%20No.%20%20027%20s%202019%20-%20Amnesty%20Extension%2030Apr2019.pdf</t>
  </si>
  <si>
    <t>PCAB Official Email Addresses</t>
  </si>
  <si>
    <t>http://www.ciap.dti.gov.ph/advisories</t>
  </si>
  <si>
    <t>News Articles</t>
  </si>
  <si>
    <t>Various News Articles of CIAP Events, Programs and Projects</t>
  </si>
  <si>
    <t>Calendar of Events</t>
  </si>
  <si>
    <t>http://www.ciap.dti.gov.ph/calendar-node-field-date</t>
  </si>
  <si>
    <t>List of Application Forms and Registration Forms of the different Implementing Boards of CIAP</t>
  </si>
  <si>
    <t>DOC, DOCX</t>
  </si>
  <si>
    <t>Philippine Construction Industry Roadmap 2020 to 2030</t>
  </si>
  <si>
    <t>CIAP Library</t>
  </si>
  <si>
    <t>#CIAP-962868599516</t>
  </si>
  <si>
    <t>Request for PCAB List of Licensed Contractors for Jan 2019 with Contact Details</t>
  </si>
  <si>
    <t>#CIAP-660241688112</t>
  </si>
  <si>
    <t>General Contractors Practicing in Batangas Province</t>
  </si>
  <si>
    <t>Office does not have the specific Statistics and List of General Contractor currently practicing in Batangas Province. The PCAB only have statistics and list of licensed contractors by Region.</t>
  </si>
  <si>
    <t>#CIAP-627563939579</t>
  </si>
  <si>
    <t>Licensed Contractors and Registered Projects in Taguig and Makati City 2015 - 2019</t>
  </si>
  <si>
    <t xml:space="preserve">CIAP does not have the information on Registered Projects in Taguig and Makati City. </t>
  </si>
  <si>
    <t>#CIAP-099823777557</t>
  </si>
  <si>
    <t>Any information or references your office can give regarding the impact of construction industry in our economy</t>
  </si>
  <si>
    <t>#CIAP-990425727084</t>
  </si>
  <si>
    <t>List of construction companies in Metro Manila, Pampanga, and Bulacan</t>
  </si>
  <si>
    <t xml:space="preserve"> Only able to provide the list of contractors in the National Capital Region (NCR) and Region 3. The PCAB does not have the specific list of contractor located in Pampanga and Bulacan.</t>
  </si>
  <si>
    <t>#CIAP-900026272395</t>
  </si>
  <si>
    <t>Average types of construction materials of houses in Payatas</t>
  </si>
  <si>
    <t>#CIAP-572063968340 </t>
  </si>
  <si>
    <t>2018 Year End Construction Industry Performance Highlights</t>
  </si>
  <si>
    <t>#CIAP-600052940866 </t>
  </si>
  <si>
    <t>Poultry Building Construction Policy</t>
  </si>
  <si>
    <t>Office does not have the information requested. Requesting party shall inquire with the Building Official where he will build his poultry building. LGU is the right agency who can assist his inquiry.</t>
  </si>
  <si>
    <t>#CIAP-709533783195 </t>
  </si>
  <si>
    <t>Construction Industry Performance Report 2013-2018</t>
  </si>
  <si>
    <t>#CIAP-444222302843</t>
  </si>
  <si>
    <t>The number of newly PCAB registered contractors established on 2018-2019</t>
  </si>
  <si>
    <t>#CIAP-224404676456</t>
  </si>
  <si>
    <t>Number of contractors in Cavite</t>
  </si>
  <si>
    <t>#CIAP-415796779321</t>
  </si>
  <si>
    <t>Number of tiles produced</t>
  </si>
  <si>
    <t>Information requested is not maintained.</t>
  </si>
  <si>
    <t>#CIAP-860229179383</t>
  </si>
  <si>
    <t>Number of reported demand of construction building materials</t>
  </si>
  <si>
    <t>#CIAP-056735257527</t>
  </si>
  <si>
    <t>List of construction companies in quezon</t>
  </si>
  <si>
    <t>#CIAP-991980327545</t>
  </si>
  <si>
    <t xml:space="preserve">PCAB List of Special Licenses issued for Calendary Year 2019 </t>
  </si>
  <si>
    <t>On-going</t>
  </si>
  <si>
    <t>On-going processing. Working on providing the data. Currently having system difficulties in gathering the data.</t>
  </si>
  <si>
    <t>#CIAP-590587951718</t>
  </si>
  <si>
    <t>Industry Reports on Construction in the Philippines</t>
  </si>
  <si>
    <t>#CIAP-879909802489</t>
  </si>
  <si>
    <t>Construction Projects 2017-2020</t>
  </si>
  <si>
    <t>#CIAP-332171576358</t>
  </si>
  <si>
    <t>List of Registered Contractors in Catanduanes</t>
  </si>
  <si>
    <r>
      <t xml:space="preserve">if request was lodged through </t>
    </r>
    <r>
      <rPr>
        <b/>
        <sz val="12"/>
        <rFont val="Arial"/>
        <family val="2"/>
      </rPr>
      <t>eFOI</t>
    </r>
    <r>
      <rPr>
        <sz val="12"/>
        <color rgb="FF000000"/>
        <rFont val="Arial"/>
        <family val="2"/>
      </rPr>
      <t xml:space="preserve"> or </t>
    </r>
    <r>
      <rPr>
        <b/>
        <sz val="12"/>
        <rFont val="Arial"/>
        <family val="2"/>
      </rPr>
      <t>standard</t>
    </r>
    <r>
      <rPr>
        <sz val="12"/>
        <color rgb="FF000000"/>
        <rFont val="Arial"/>
        <family val="2"/>
      </rPr>
      <t xml:space="preserve"> (paper-based)</t>
    </r>
  </si>
  <si>
    <r>
      <t xml:space="preserve">date request was lodged by requesting party </t>
    </r>
    <r>
      <rPr>
        <b/>
        <sz val="12"/>
        <rFont val="Arial"/>
        <family val="2"/>
      </rPr>
      <t>(YYYY-MM-DD)</t>
    </r>
  </si>
  <si>
    <r>
      <t xml:space="preserve">if the agency requested for extension or additional 20 working days </t>
    </r>
    <r>
      <rPr>
        <b/>
        <sz val="12"/>
        <rFont val="Arial"/>
        <family val="2"/>
      </rPr>
      <t xml:space="preserve">(YES </t>
    </r>
    <r>
      <rPr>
        <sz val="12"/>
        <color rgb="FF000000"/>
        <rFont val="Arial"/>
        <family val="2"/>
      </rPr>
      <t xml:space="preserve">or </t>
    </r>
    <r>
      <rPr>
        <b/>
        <sz val="12"/>
        <rFont val="Arial"/>
        <family val="2"/>
      </rPr>
      <t>NO)</t>
    </r>
  </si>
  <si>
    <r>
      <t xml:space="preserve">date request was processed/finished by the agency; if not yet processed/finished, indicate </t>
    </r>
    <r>
      <rPr>
        <b/>
        <sz val="12"/>
        <rFont val="Arial"/>
        <family val="2"/>
      </rPr>
      <t>ONGOING</t>
    </r>
  </si>
  <si>
    <r>
      <t xml:space="preserve">number of days lapsed facilitating the request; if finished within the same day, indicate </t>
    </r>
    <r>
      <rPr>
        <b/>
        <sz val="12"/>
        <rFont val="Arial"/>
        <family val="2"/>
      </rPr>
      <t>0</t>
    </r>
  </si>
  <si>
    <r>
      <t xml:space="preserve">fees paid by the requesting party for facilitation of request; if none, indicate </t>
    </r>
    <r>
      <rPr>
        <b/>
        <sz val="12"/>
        <rFont val="Arial"/>
        <family val="2"/>
      </rPr>
      <t>FREE</t>
    </r>
  </si>
  <si>
    <r>
      <t>If the requesting party or any other citizen filed an appeal for the specific request (</t>
    </r>
    <r>
      <rPr>
        <b/>
        <sz val="12"/>
        <rFont val="Arial"/>
        <family val="2"/>
      </rPr>
      <t xml:space="preserve">YES </t>
    </r>
    <r>
      <rPr>
        <sz val="12"/>
        <color rgb="FF000000"/>
        <rFont val="Arial"/>
        <family val="2"/>
      </rPr>
      <t xml:space="preserve">or </t>
    </r>
    <r>
      <rPr>
        <b/>
        <sz val="12"/>
        <rFont val="Arial"/>
        <family val="2"/>
      </rPr>
      <t>NO)</t>
    </r>
  </si>
  <si>
    <t>2020-Q1</t>
  </si>
  <si>
    <t>#CIAP-424133856587</t>
  </si>
  <si>
    <t>The supply, demand, and prices of construction supplies in Nueva Vizcaya</t>
  </si>
  <si>
    <t>n/a</t>
  </si>
  <si>
    <t>#CIAP-502610667271</t>
  </si>
  <si>
    <t>Real estate companies in the philippines</t>
  </si>
  <si>
    <t>#CIAP-260899962372</t>
  </si>
  <si>
    <t>List of Contractors in Cavite</t>
  </si>
  <si>
    <t>#CIAP-432131033249</t>
  </si>
  <si>
    <t>List of Official contractors in Baguio City</t>
  </si>
  <si>
    <t>#CIAP-125803051296</t>
  </si>
  <si>
    <t>List of Contractors in Mandaluyong City</t>
  </si>
  <si>
    <t>#CIAP-072471971041</t>
  </si>
  <si>
    <t>The total no. Of accredited batching plant and crushing plant in Philippines</t>
  </si>
  <si>
    <t>#CIAP-139091195486</t>
  </si>
  <si>
    <t>List of Accredited Construction Companies</t>
  </si>
  <si>
    <t>#CIAP-592700811663</t>
  </si>
  <si>
    <t>List of Construction/Real Estate Companies in National Capital Region</t>
  </si>
  <si>
    <t>List of uploaded documents under the Citizen's Charter</t>
  </si>
  <si>
    <t>Guidelines on Filing and Submission of the 2020 SALN</t>
  </si>
  <si>
    <t>https://ciap.dti.gov.ph/sites/default/files/SALN_CertNonFiling.pdf</t>
  </si>
  <si>
    <t>SALN Review and Compliance Committee (RCC) 2019</t>
  </si>
  <si>
    <t xml:space="preserve">SALN Certificate of Compliance </t>
  </si>
  <si>
    <t>2018-2020</t>
  </si>
  <si>
    <t>CIAP FY 2019 FOI Reports and Agency Information Inventory</t>
  </si>
  <si>
    <t>PCAB List of AMO Examination Passers for Calendar Year 2020 as of 27 February 2020</t>
  </si>
  <si>
    <t>http://ciap.dti.gov.ph/directory</t>
  </si>
  <si>
    <t>PCAB List of Licensed Contractors for CFY 2019-2020 as of 26 February 2020</t>
  </si>
  <si>
    <t>PCAB List of Licensed Contractors for CFY 2019-2020 as of 12 February 2020</t>
  </si>
  <si>
    <t>PCAB AMO Examination Passers for Calendar Year 2020 as of 27 January 2020</t>
  </si>
  <si>
    <t>PCAB List of Licensed Contractors for CFY 2019-2020 as of 17 January 2020</t>
  </si>
  <si>
    <t>PCAB List of Licensed Contractors for CFY 2019-2020 as of 26 February 2021</t>
  </si>
  <si>
    <t>PCAB List of Licensed Contractors for CFY 2019-2020 as of 12 February 2021</t>
  </si>
  <si>
    <t>PCAB AMO Examination Passers for Calendar Year 2020 as of 27 January 2021</t>
  </si>
  <si>
    <t>PCAB List of Licensed Contractors for CFY 2019-2020 as of 17 January 2021</t>
  </si>
  <si>
    <t>Monthly/ Quartely</t>
  </si>
  <si>
    <t>PCAB List of Licensed Contractors for CFY 2019-2020</t>
  </si>
  <si>
    <t>2019-2020</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</si>
  <si>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</si>
  <si>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Construction Guidelines for Project Implementation during the period of Public Health Emergency</t>
  </si>
  <si>
    <t>TXT, PDF</t>
  </si>
  <si>
    <t>PCAB Online Renewal Procedure</t>
  </si>
  <si>
    <t>Renewal Alert to PCAB Contractors 2020</t>
  </si>
  <si>
    <t>http://ciap.dti.gov.ph/content/renewal-alert-pcab-contractors-2020</t>
  </si>
  <si>
    <t>PDCB - Consolidated Blacklisted Contractors 2019</t>
  </si>
  <si>
    <t>January to April 2019</t>
  </si>
  <si>
    <t>PDCB - CPES Report 29th Release as of June 30, 2019</t>
  </si>
  <si>
    <t>CIAC Advisory re: Cancellation of Preliminary Conferences, Hearings and Meetings</t>
  </si>
  <si>
    <t>http://ciap.dti.gov.ph/advisories</t>
  </si>
  <si>
    <t>PCAB Announcement No. 1, 03162020 - Implementation of Temporary Regulations</t>
  </si>
  <si>
    <t>Emergency Response in Light of the Declaration of a State of National Calamity</t>
  </si>
  <si>
    <t>Memorandum Circular for the Construction Industry Construction and Related Engineering Service Suppliers Manufacturers and Traders of Construction Manufactures and Materials Project Owners and Developers </t>
  </si>
  <si>
    <t>Contractors’ License Application May be Filed Online Amid ECQ</t>
  </si>
  <si>
    <t>Guidelines and Options on Payments for the Renewal of the Contractor's License</t>
  </si>
  <si>
    <t>Guidelines on the Conduct of Online or Virtual Proceedings for CIAC Cases</t>
  </si>
  <si>
    <t>http://ciap.dti.gov.ph/transparency-seal</t>
  </si>
  <si>
    <t>Budget Execution and Documents</t>
  </si>
  <si>
    <t>Administrative Finance and Management Division</t>
  </si>
  <si>
    <t>2015 to 2020</t>
  </si>
  <si>
    <t>2014 to 2020</t>
  </si>
  <si>
    <t>Annual Procurement Plan</t>
  </si>
  <si>
    <t>PBB Guidelines in the Ranking of Delivery Units of the CIAP</t>
  </si>
  <si>
    <t xml:space="preserve">PBB Guidelines in the Ranking of Delivery Units of the CIAP </t>
  </si>
  <si>
    <t>MFO Accountability Report Card</t>
  </si>
  <si>
    <t>2020-Q2</t>
  </si>
  <si>
    <t>2020-Q3</t>
  </si>
  <si>
    <t>2020-Q4</t>
  </si>
  <si>
    <t>Requesting Party is not a Filipino Citizen</t>
  </si>
  <si>
    <t>Denied</t>
  </si>
  <si>
    <t>Denied: Information under Exceptions List</t>
  </si>
  <si>
    <t>#CIAP-882481050510</t>
  </si>
  <si>
    <t>#CIAP-090050756195</t>
  </si>
  <si>
    <t>#CIAP-470633135253</t>
  </si>
  <si>
    <t>#CIAP-422143596418</t>
  </si>
  <si>
    <t>#CIAP-766033343309</t>
  </si>
  <si>
    <t>#CIAP-899847097357</t>
  </si>
  <si>
    <t>#CIAP-999681560407</t>
  </si>
  <si>
    <t>#CIAP-215932478963</t>
  </si>
  <si>
    <t>#CIAP-797273742921</t>
  </si>
  <si>
    <t>#CIAP-347015347417</t>
  </si>
  <si>
    <t>#CIAP-080148841615</t>
  </si>
  <si>
    <t>#CIAP-193688989865</t>
  </si>
  <si>
    <t>#CIAP-682125443232</t>
  </si>
  <si>
    <t>#CIAP-907587509507</t>
  </si>
  <si>
    <t>#CIAP-959563857774</t>
  </si>
  <si>
    <t>#CIAP-555135106936</t>
  </si>
  <si>
    <t>List of company approved by dole for covid 19 affected</t>
  </si>
  <si>
    <t>List of Construction Companies in Regions 9, 10, 11, 12, ARMM and 13.</t>
  </si>
  <si>
    <t>Contractor Licenses</t>
  </si>
  <si>
    <t>List of Construction Companies in Manila</t>
  </si>
  <si>
    <t>List of construction companies and contractors in Phillipines area wise</t>
  </si>
  <si>
    <t>List of Contractors</t>
  </si>
  <si>
    <t>Fortstone Construction Enterprises PCAB License No. 31668</t>
  </si>
  <si>
    <t>Hollowblocks Demand And Supply</t>
  </si>
  <si>
    <t>CIAC Resolution No. 04-2019 and 07-2007</t>
  </si>
  <si>
    <t>CIAP Document 101</t>
  </si>
  <si>
    <t>STATISTICS OF PCAB LICENSED CONTRACTORS BY CATEGORY FROM 2015-2020</t>
  </si>
  <si>
    <t>PCAB List of Licensed Contractors</t>
  </si>
  <si>
    <t>List of Triple A to B construction company</t>
  </si>
  <si>
    <t>2019 Year end Construction Industry Performance Highlights</t>
  </si>
  <si>
    <t>Certificate of No Registration/Acceditation</t>
  </si>
  <si>
    <t>List of PCAB Accredited contractors</t>
  </si>
  <si>
    <t>Requests denied since it is a question, not an actionable item, or not a request for information</t>
  </si>
  <si>
    <t>2021-Q1</t>
  </si>
  <si>
    <t>2021-Q2</t>
  </si>
  <si>
    <t>2021-Q3</t>
  </si>
  <si>
    <t>2021-Q4</t>
  </si>
  <si>
    <t xml:space="preserve">Information requested is being maintained by a private industry association. </t>
  </si>
  <si>
    <t>Processing Days</t>
  </si>
  <si>
    <t>Original Data Owner</t>
  </si>
  <si>
    <t>Data Maintainer</t>
  </si>
  <si>
    <t>Parent Agency Name</t>
  </si>
  <si>
    <t>Attached Agency Name</t>
  </si>
  <si>
    <t>Agency Acronym</t>
  </si>
  <si>
    <t>Agency Type</t>
  </si>
  <si>
    <t>Year-
Quarter</t>
  </si>
  <si>
    <t>Total Processed Requests</t>
  </si>
  <si>
    <t>STATUS OF PROCESSED REQUESTS</t>
  </si>
  <si>
    <t>Total Number of Processing Days</t>
  </si>
  <si>
    <t>Average Processing Period</t>
  </si>
  <si>
    <t>Ongoing Requests</t>
  </si>
  <si>
    <t>STATUS OF ONGOING REQUESTS</t>
  </si>
  <si>
    <t>Proactively Disclosed</t>
  </si>
  <si>
    <t>Referred</t>
  </si>
  <si>
    <t>Info Under Exceptions</t>
  </si>
  <si>
    <t>Info Not Maintained</t>
  </si>
  <si>
    <t>Invalid Request</t>
  </si>
  <si>
    <t>Closed</t>
  </si>
  <si>
    <t>Accepted</t>
  </si>
  <si>
    <t>Awaiting Clarification</t>
  </si>
  <si>
    <t>Processing</t>
  </si>
  <si>
    <t>number of requests where out of many requests, referred to another government agency</t>
  </si>
  <si>
    <t>Guidelines/Policies in the implementation of Variation/Change order in Construction</t>
  </si>
  <si>
    <t>#CIAP-795044381659</t>
  </si>
  <si>
    <t>PCAB List of Licensed Contractors as of Year 2021</t>
  </si>
  <si>
    <t>#CIAP-039146811898</t>
  </si>
  <si>
    <t>#CIAP-252062640792</t>
  </si>
  <si>
    <t>CIAP does not maintain the requested information</t>
  </si>
  <si>
    <t>Cost of Construction Materials, Labor and its price</t>
  </si>
  <si>
    <t>#CIAP-523998834801</t>
  </si>
  <si>
    <t>The number of registered contractors in Calamba, Laguna</t>
  </si>
  <si>
    <t>#CIAP-071145889938</t>
  </si>
  <si>
    <t>#CIAP-802523696078</t>
  </si>
  <si>
    <t>Registered Construction Companies in Makati City</t>
  </si>
  <si>
    <t>#CIAP-083042791650</t>
  </si>
  <si>
    <t>Total Number of Construction Companies in Metro Manila</t>
  </si>
  <si>
    <t>#CIAP-360108344328</t>
  </si>
  <si>
    <t>SSS cash assistance for covid-19 positive</t>
  </si>
  <si>
    <t>#CIAP-294778913377</t>
  </si>
  <si>
    <t>CIAP Document No. 101</t>
  </si>
  <si>
    <t>Hospital Bill Assisstance</t>
  </si>
  <si>
    <t>#CIAP-220492478572</t>
  </si>
  <si>
    <t>Not a request for information. Hence, denied.</t>
  </si>
  <si>
    <t>The number of small to medium sized contractors in the Philippines, particularly in NCR</t>
  </si>
  <si>
    <t>#CIAP-261151248534</t>
  </si>
  <si>
    <t>#CIAP-794062158203</t>
  </si>
  <si>
    <t>CIAP Document 101, titled "General Conditions of Contract for Government Construction"</t>
  </si>
  <si>
    <t>PCAB-Accredited List of Contractors from Limay, Bataan</t>
  </si>
  <si>
    <t>#CIAP-241535546112</t>
  </si>
  <si>
    <t>Import data on Galvanized Iron</t>
  </si>
  <si>
    <t>#CIAP-411142096180</t>
  </si>
  <si>
    <t>#CIAP-737059613316</t>
  </si>
  <si>
    <t>PCAB List of Contractors as of January 2021</t>
  </si>
  <si>
    <t xml:space="preserve">License to Sell and Construct </t>
  </si>
  <si>
    <t>#CIAP-097755725405</t>
  </si>
  <si>
    <t>Number of cases filed and resolution time of cases filed with CIAC</t>
  </si>
  <si>
    <t>#CIAP-775437384817</t>
  </si>
  <si>
    <t>PCAB LICENSE NUMBER OF ROCKFORD BUILDERS AND ENTERPRISES</t>
  </si>
  <si>
    <t>#CIAP-254139669279</t>
  </si>
  <si>
    <t>#CIAP-512585122779</t>
  </si>
  <si>
    <t>Number of cases referred to CIAC for arbitration; Date of filing and resolution of arbitration cases</t>
  </si>
  <si>
    <t xml:space="preserve"> #CIAP-958775505594</t>
  </si>
  <si>
    <t>Philippine Bidding (Tender) Project Information</t>
  </si>
  <si>
    <t>CIAP Document 101 (General Conditions of Contract for Government Construction)</t>
  </si>
  <si>
    <t>#CIAP-432722873984</t>
  </si>
  <si>
    <t>#CIAP-631819068438</t>
  </si>
  <si>
    <t>Statistical Data/Information Relating to PCAB Licenses</t>
  </si>
  <si>
    <t>#CIAP-436244041318</t>
  </si>
  <si>
    <t>CIAP Document 101 General Conditions of Contract for Government Construction</t>
  </si>
  <si>
    <t>#CIAP-882822191006</t>
  </si>
  <si>
    <t>Distribution of PCAB Licensed Contractors for CFY 2020-2021</t>
  </si>
  <si>
    <t>Number of Registered Contractors with valid PCAB License in Metro Manila</t>
  </si>
  <si>
    <t>#CIAP-462210988979</t>
  </si>
  <si>
    <t>UPGRADING AND RENEWAL OF LICENSE</t>
  </si>
  <si>
    <t>#CIAP-693134297327</t>
  </si>
  <si>
    <t>Number of Construction Companies and Projects in Cebu City for 2020</t>
  </si>
  <si>
    <t>#CIAP-096687331925</t>
  </si>
  <si>
    <t>Comprehensive Land Use Plan</t>
  </si>
  <si>
    <t>#CIAP-468974555237</t>
  </si>
  <si>
    <t>List of construction materials and their cost</t>
  </si>
  <si>
    <t xml:space="preserve"> #CIAP-359447399144</t>
  </si>
  <si>
    <t>#CIAP-776269153518</t>
  </si>
  <si>
    <t>Status of BRIA HOMES BARAS, RIZAL</t>
  </si>
  <si>
    <t>Number of Construction Companies at Bulacan, Pampanga, Metro Manila</t>
  </si>
  <si>
    <t>#CIAP-057429515063</t>
  </si>
  <si>
    <t>PCAB List of Licensed Contractors for CFY 2020-2021</t>
  </si>
  <si>
    <t>#CIAP-912702217012</t>
  </si>
  <si>
    <t>List of PCAB Contractors</t>
  </si>
  <si>
    <t>2020-2021</t>
  </si>
  <si>
    <t>pcabgov.ph</t>
  </si>
  <si>
    <t>Hard Copy / PDF</t>
  </si>
  <si>
    <t>Upgrading of Category Application Form</t>
  </si>
  <si>
    <t>http://construction.gov.ph/online_forms/pcab-upgrading-of-contractors-license-category-2018-update/</t>
  </si>
  <si>
    <t>2018-2021</t>
  </si>
  <si>
    <t>http://construction.gov.ph/online_forms/pcab-special-license-consortium-new-2018-update/</t>
  </si>
  <si>
    <t>http://construction.gov.ph/online_forms/pcab-special-license-joint-venture-consortium-renewal-2018-update/</t>
  </si>
  <si>
    <t>http://construction.gov.ph/about-ciap/ciap-officials/</t>
  </si>
  <si>
    <t>http://construction.gov.ph/about-ciap/board-members/</t>
  </si>
  <si>
    <t>http://construction.gov.ph/about-ciap/mission-vision/</t>
  </si>
  <si>
    <t>http://construction.gov.ph/about-ciap/legal-mandate/</t>
  </si>
  <si>
    <t>http://construction.gov.ph/opportunities/</t>
  </si>
  <si>
    <t>Opportunities</t>
  </si>
  <si>
    <t>Supervising Trade Industry Development Specialist Item # CIAPB-SVTIDS-7-2015</t>
  </si>
  <si>
    <t>http://construction.gov.ph/opportunities/supervising-trade-industry-development-specialist-4/</t>
  </si>
  <si>
    <t>Supervising Trade Industry Development Specialist Item #  CIAPB-SVTIDS-8-2015</t>
  </si>
  <si>
    <t>http://construction.gov.ph/opportunities/supervising-trade-industry-development-specialist-3/</t>
  </si>
  <si>
    <t>Chief Trade Industry Development Specialist Item #  CIAPB-CTIDS-9-2015</t>
  </si>
  <si>
    <t>http://construction.gov.ph/opportunities/chief-trade-industry-development-specialist-10/</t>
  </si>
  <si>
    <t>Supervising Trade Industry Development Specialist Item #  CIAPB-SVTIDS-6-2015</t>
  </si>
  <si>
    <t>http://construction.gov.ph/opportunities/supervising-trade-industry-development-specialist-2/</t>
  </si>
  <si>
    <t>Trade Industry Development Specialist Item #   CIAPB-TRIDA-4-1998</t>
  </si>
  <si>
    <t>http://construction.gov.ph/opportunities/trade-industry-development-analyst-8/</t>
  </si>
  <si>
    <t>Trade Industry Development Analyst Item #   CIAPB-TRIDA-3-2019</t>
  </si>
  <si>
    <t>http://construction.gov.ph/opportunities/trade-industry-development-analyst-7/</t>
  </si>
  <si>
    <t>Administrative Aide (Driver) Item #     CIAPB-ADAS3-2-2016</t>
  </si>
  <si>
    <t>http://construction.gov.ph/opportunities/administrative-aide-iii-driver/</t>
  </si>
  <si>
    <t>Chief Trade Industry Development Specialist Item #  CIAPB-CTIDS-6-1998</t>
  </si>
  <si>
    <t>http://construction.gov.ph/opportunities/chief-trade-industry-development-specialist-9/</t>
  </si>
  <si>
    <t>Executive Director III Item #  CIAPB-EXEDS-1-1998</t>
  </si>
  <si>
    <t>http://construction.gov.ph/opportunities/executive-director-iii/</t>
  </si>
  <si>
    <t>Chief Trade Industry Development Specialist Item #   CIAPB-CTIDS-7-2015</t>
  </si>
  <si>
    <t>http://construction.gov.ph/opportunities/chief-trade-industry-development-specialist-8/</t>
  </si>
  <si>
    <t>Asst. Project Development Officer t Item #   JO</t>
  </si>
  <si>
    <t>http://construction.gov.ph/opportunities/assistant-project-development-officer-5/</t>
  </si>
  <si>
    <t>Trade Industry Development Specialist Item #   CIAPB-TRIDS-9-2015</t>
  </si>
  <si>
    <t>http://construction.gov.ph/opportunities/trade-industry-development-specialist/</t>
  </si>
  <si>
    <t>Chief Trade Industry Development Specialist Item #  CCIAPB-CTIDS-10-1998</t>
  </si>
  <si>
    <t>http://construction.gov.ph/opportunities/chief-trade-industry-development-specialist/</t>
  </si>
  <si>
    <t>Trade Industry Development Specialist Item #   CIAPB-TRIDS-5-1998</t>
  </si>
  <si>
    <t>http://construction.gov.ph/opportunities/trade-industry-development-specialist-2/</t>
  </si>
  <si>
    <t>http://construction.gov.ph/opportunities/chief-trade-industry-development-specialist-2/</t>
  </si>
  <si>
    <t>Administrative Assistant (Property Custodian) Item #     CIAPB-ADAS2-4-2018</t>
  </si>
  <si>
    <t>http://construction.gov.ph/opportunities/administrative-assistant-ii-property-custodian/</t>
  </si>
  <si>
    <t>http://construction.gov.ph/citizens_charter/certificate-of-compliance-citizens-charter-2021/</t>
  </si>
  <si>
    <t>Compliance to Anti-Red Tape Authority (ARTA).</t>
  </si>
  <si>
    <t>CIAP Citizens Charter, 2021 Certificate of Compliance</t>
  </si>
  <si>
    <t>CIAP Citizens Charter, 2021 3rd Edition</t>
  </si>
  <si>
    <t>http://construction.gov.ph/citizens_charter/ciap-citizens-charter-2021-3rd-edition/</t>
  </si>
  <si>
    <t>http://construction.gov.ph/citizens_charter/saln-review-and-compliance-committee-rcc-2019/</t>
  </si>
  <si>
    <t>http://construction.gov.ph/citizens_charter/ciap-freedom-of-information-foi-reports/</t>
  </si>
  <si>
    <t>CIAP FOI Reports</t>
  </si>
  <si>
    <t xml:space="preserve">CIAP  FOI Reports </t>
  </si>
  <si>
    <t>http://construction.gov.ph/citizens_charter/guidelines-on-filing-and-submission-of-the-2020-saln/</t>
  </si>
  <si>
    <t>http://construction.gov.ph/citizens_charter/ciap-fy-2019-foi-reports-and-agency-information-inventory/</t>
  </si>
  <si>
    <t>http://construction.gov.ph/citizens_charter/arta-registration-for-government-infrastructure/</t>
  </si>
  <si>
    <t>http://construction.gov.ph/citizens_charter/arta-contractors-special-license-jv/</t>
  </si>
  <si>
    <t>http://construction.gov.ph/citizens_charter/arta-contractors-special-license-foreign/</t>
  </si>
  <si>
    <t>http://construction.gov.ph/citizens_charter/arta-amended-contractors-license/</t>
  </si>
  <si>
    <t>http://construction.gov.ph/citizens_charter/arta-new-regular-license/</t>
  </si>
  <si>
    <t>http://construction.gov.ph/citizens_charter/ciap-peoples-freedom-of-information-manual/</t>
  </si>
  <si>
    <t>http://construction.gov.ph/citizens_charter/arta-renewed-regular-license/</t>
  </si>
  <si>
    <t>http://construction.gov.ph/laws/irr-of-ra-4566-for-registration-and-classification-of-contractors/</t>
  </si>
  <si>
    <t>http://construction.gov.ph/laws/irr-of-ra-4566-for-licensing-of-constructors/</t>
  </si>
  <si>
    <t>http://construction.gov.ph/laws/ciap-implementing-rules-and-regulations-of-pd-1746/</t>
  </si>
  <si>
    <t>http://construction.gov.ph/laws/republic-act-no-9285/</t>
  </si>
  <si>
    <t>http://construction.gov.ph/laws/republic-act-no-9184/</t>
  </si>
  <si>
    <t>http://construction.gov.ph/advisories/office-order-no-22-011-guidelines-on-the-review-and-compliance-procedures-in-the-filing-and-submission-of-saln/</t>
  </si>
  <si>
    <t>Guidelines on Filing and Submission of the 2022 SALN</t>
  </si>
  <si>
    <t>Office Order No. 22-011 Guidelines on Filing and Submission of the 2022 SALN</t>
  </si>
  <si>
    <t>http://construction.gov.ph/advisories/ciac-memorandum-circular-nos-01-2020-guidelines-on-the-conduct-of-on-line-or-virtual-proceedings-for-ciac-cases/</t>
  </si>
  <si>
    <t>http://construction.gov.ph/advisories/emergency-response-in-light-of-the-declaration-of-a-state-of-national-calamity/</t>
  </si>
  <si>
    <t>http://construction.gov.ph/advisories/ciac-advisory-re-cancellation-of-preliminary-conferences-hearings-and-meetings/</t>
  </si>
  <si>
    <t>http://construction.gov.ph/news_announcements/construction-guidelines-for-project-implementation/</t>
  </si>
  <si>
    <t>http://construction.gov.ph/news_announcements/guidelines-on-the-conduct-of-online-or-virtual-proceedings-for-ciac-cases/</t>
  </si>
  <si>
    <t>Construction Manpower Development Foundation (CMDF) and DM Consunji Technical Training Center (DMCTTC) launched the Construction Management Development Program (CMDP) through the PhilConstruct VX Technoforum</t>
  </si>
  <si>
    <t>http://construction.gov.ph/news_announcements/cmdf-and-dmcttc-launches-the-construction-management-development-program-at-the-philconstruct-vx-technoforum/</t>
  </si>
  <si>
    <t>Construction Manpower Development Foundation</t>
  </si>
  <si>
    <t>TXT,PNG</t>
  </si>
  <si>
    <t>http://construction.gov.ph/news_announcements/standalone-application-for-registration-and-classification-of-contractor-arcc-now-online/</t>
  </si>
  <si>
    <t>PCAB</t>
  </si>
  <si>
    <t>http://construction.gov.ph/news_announcements/joint-venture-license-local-renewal-now-available-online/</t>
  </si>
  <si>
    <t>Join Venture License Renewal Online</t>
  </si>
  <si>
    <t>Standalon Application for Registration and Classification of Contractor Online</t>
  </si>
  <si>
    <t>http://construction.gov.ph/news_announcements/check-the-legitimacy-of-contractors-online/</t>
  </si>
  <si>
    <t>Legitimacy of Contractors</t>
  </si>
  <si>
    <t>http://construction.gov.ph/news_announcements/cmdf-and-fcusi-provide-free-iso-45001-webinar-for-new-contractors/</t>
  </si>
  <si>
    <t>CMDF Fress ISO 45001 Webinar</t>
  </si>
  <si>
    <t>CMDF</t>
  </si>
  <si>
    <t>CIAC Memorandum Circulars 02-2021</t>
  </si>
  <si>
    <t>http://construction.gov.ph/issuances/ciac-memorandum-circular-02-2021/</t>
  </si>
  <si>
    <t>http://construction.gov.ph/video_gallery/the-pcab-online-licensing-portal-building-the-countrys-future-starts-here/</t>
  </si>
  <si>
    <t>PCAB Online License Portal</t>
  </si>
  <si>
    <t>MP4</t>
  </si>
  <si>
    <t>Philippine Contractors Accreditation Board - Yourube Channel</t>
  </si>
  <si>
    <t>Bids and Awards</t>
  </si>
  <si>
    <t>Engagement of Creative Services for POCB’s participation in the Philippine Business Forum, Business Meetings, and Activities or Events</t>
  </si>
  <si>
    <t>http://construction.gov.ph/invitation_to_bid/engagement-of-creative-services-for-pocbs-participation-in-the-philippine-business-forum-business-meetings-and-activities-or-events/</t>
  </si>
  <si>
    <t>http://construction.gov.ph/invitation_to_bid/invitation-to-bid-for-security-services/</t>
  </si>
  <si>
    <t>Invitation to Bid for Security services</t>
  </si>
  <si>
    <t>http://construction.gov.ph/invitation_to_bid/invitation-to-bid-for-it-consultant/</t>
  </si>
  <si>
    <t>Invitation to Bid for IT Consultant</t>
  </si>
  <si>
    <t>http://construction.gov.ph/invitation_to_bid/ict-consultant-for-bidding/</t>
  </si>
  <si>
    <t>IB NO. 2022-02-0001: PROCUREMENT OF OUTSOURCED SERVICE PROVIDER FOR JANITORIAL SERVICES REQUIREMENT OF CIAP AND CMDFTC FOR C.Y. 2022</t>
  </si>
  <si>
    <t>http://construction.gov.ph/invitation_to_bid/ib-no-2022-02-0001-procurement-of-outsourced-service-provider-for-janitorial-services-requirement-of-ciap-and-cmdtf-for-c-y-2022/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</si>
</sst>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yyyy\-mm\-dd;@"/>
  </numFmts>
  <fonts count="18">
    <font>
      <sz val="10"/>
      <color rgb="FF000000"/>
      <name val="Arial"/>
    </font>
    <font>
      <u/>
      <sz val="10"/>
      <color theme="10"/>
      <name val="Arial"/>
    </font>
    <font>
      <u/>
      <sz val="10"/>
      <color theme="10"/>
      <name val="Arial"/>
      <family val="2"/>
    </font>
    <font>
      <sz val="10"/>
      <color rgb="FF000000"/>
      <name val="Arial"/>
      <family val="2"/>
    </font>
    <font>
      <i/>
      <sz val="10"/>
      <name val="Arial"/>
      <family val="2"/>
    </font>
    <font>
      <b/>
      <sz val="9"/>
      <name val="Arial"/>
      <family val="2"/>
    </font>
    <font>
      <b/>
      <sz val="10"/>
      <name val="Arial"/>
      <family val="2"/>
    </font>
    <font>
      <sz val="10"/>
      <name val="Arial"/>
      <family val="2"/>
    </font>
    <font>
      <sz val="12"/>
      <color rgb="FF000000"/>
      <name val="Arial"/>
      <family val="2"/>
    </font>
    <font>
      <sz val="12"/>
      <name val="Arial"/>
      <family val="2"/>
    </font>
    <font>
      <sz val="12"/>
      <name val="&quot;Open Sans&quot;"/>
    </font>
    <font>
      <b/>
      <sz val="12"/>
      <name val="Arial"/>
      <family val="2"/>
    </font>
    <font>
      <i/>
      <sz val="12"/>
      <name val="Arial"/>
      <family val="2"/>
    </font>
    <font>
      <i/>
      <sz val="12"/>
      <color rgb="FF000000"/>
      <name val="Arial"/>
      <family val="2"/>
    </font>
    <font>
      <sz val="8"/>
      <name val="Arial"/>
      <family val="2"/>
    </font>
    <font>
      <b/>
      <sz val="10"/>
      <color rgb="FF000000"/>
      <name val="Arial"/>
      <family val="2"/>
    </font>
    <font>
      <b/>
      <sz val="9"/>
      <color rgb="FF000000"/>
      <name val="Arial"/>
      <family val="2"/>
    </font>
    <font>
      <b/>
      <sz val="12"/>
      <color rgb="FFFF0000"/>
      <name val="Arial"/>
      <family val="2"/>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D9D9"/>
        <bgColor indexed="64"/>
      </patternFill>
    </fill>
    <fill>
      <patternFill patternType="solid">
        <fgColor rgb="FFD9EAD3"/>
        <bgColor indexed="64"/>
      </patternFill>
    </fill>
    <fill>
      <patternFill patternType="solid">
        <fgColor rgb="FFC9DAF8"/>
        <bgColor indexed="64"/>
      </patternFill>
    </fill>
    <fill>
      <patternFill patternType="solid">
        <fgColor rgb="FFD9D2E9"/>
        <bgColor indexed="64"/>
      </patternFill>
    </fill>
    <fill>
      <patternFill patternType="solid">
        <fgColor rgb="FFF4CCCC"/>
        <bgColor indexed="64"/>
      </patternFill>
    </fill>
    <fill>
      <patternFill patternType="solid">
        <fgColor theme="1"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thin">
        <color indexed="64"/>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89">
    <xf numFmtId="0" fontId="0" fillId="0" borderId="0" xfId="0" applyFont="1" applyAlignment="1"/>
    <xf numFmtId="0" fontId="4" fillId="3" borderId="1" xfId="0" applyFont="1" applyFill="1" applyBorder="1" applyAlignment="1">
      <alignment horizontal="center" vertical="top" wrapText="1"/>
    </xf>
    <xf numFmtId="0" fontId="7" fillId="0" borderId="1" xfId="0" applyFont="1" applyFill="1" applyBorder="1" applyAlignment="1">
      <alignment vertical="top" wrapText="1"/>
    </xf>
    <xf numFmtId="0" fontId="8" fillId="0" borderId="1" xfId="0" applyFont="1" applyBorder="1" applyAlignment="1">
      <alignment horizontal="left" vertical="top" wrapText="1"/>
    </xf>
    <xf numFmtId="165" fontId="8" fillId="0" borderId="1" xfId="0" applyNumberFormat="1" applyFont="1" applyBorder="1" applyAlignment="1">
      <alignment horizontal="left" vertical="top"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Font="1" applyBorder="1" applyAlignment="1">
      <alignment horizontal="center" vertical="center"/>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vertical="top" wrapText="1"/>
    </xf>
    <xf numFmtId="0" fontId="7" fillId="4" borderId="1" xfId="0" applyFont="1" applyFill="1" applyBorder="1" applyAlignment="1">
      <alignment horizontal="center" vertical="top" wrapText="1"/>
    </xf>
    <xf numFmtId="0" fontId="9"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164" fontId="9" fillId="0" borderId="2" xfId="0" applyNumberFormat="1" applyFont="1" applyFill="1" applyBorder="1" applyAlignment="1">
      <alignment horizontal="left" vertical="top" wrapText="1"/>
    </xf>
    <xf numFmtId="3" fontId="9" fillId="0" borderId="2"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3" fontId="9" fillId="0" borderId="1" xfId="0" applyNumberFormat="1" applyFont="1" applyFill="1" applyBorder="1" applyAlignment="1">
      <alignment horizontal="left" vertical="top" wrapText="1"/>
    </xf>
    <xf numFmtId="164" fontId="9"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11" fillId="2" borderId="1" xfId="0" applyFont="1" applyFill="1" applyBorder="1" applyAlignment="1">
      <alignment horizontal="left" vertical="top" wrapText="1"/>
    </xf>
    <xf numFmtId="164" fontId="11"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164" fontId="13" fillId="3" borderId="1" xfId="0" applyNumberFormat="1" applyFont="1" applyFill="1" applyBorder="1" applyAlignment="1">
      <alignment horizontal="left" vertical="top" wrapText="1"/>
    </xf>
    <xf numFmtId="3" fontId="13" fillId="3" borderId="1" xfId="0" applyNumberFormat="1" applyFont="1" applyFill="1" applyBorder="1" applyAlignment="1">
      <alignment horizontal="left" vertical="top" wrapText="1"/>
    </xf>
    <xf numFmtId="0" fontId="9" fillId="0" borderId="1" xfId="2" applyFont="1" applyFill="1" applyBorder="1" applyAlignment="1">
      <alignment horizontal="left" vertical="top" wrapText="1"/>
    </xf>
    <xf numFmtId="164" fontId="9" fillId="0" borderId="1" xfId="2" applyNumberFormat="1" applyFont="1" applyFill="1" applyBorder="1" applyAlignment="1">
      <alignment horizontal="left" vertical="top" wrapText="1"/>
    </xf>
    <xf numFmtId="3" fontId="9" fillId="0" borderId="1" xfId="2" applyNumberFormat="1" applyFont="1" applyFill="1" applyBorder="1" applyAlignment="1">
      <alignment horizontal="left" vertical="top" wrapText="1"/>
    </xf>
    <xf numFmtId="0" fontId="9" fillId="0" borderId="1" xfId="2" applyFont="1" applyBorder="1" applyAlignment="1">
      <alignment horizontal="left" vertical="top" wrapText="1"/>
    </xf>
    <xf numFmtId="0" fontId="7" fillId="0" borderId="1" xfId="3" applyFont="1" applyBorder="1" applyAlignment="1">
      <alignment horizontal="left" vertical="top" wrapText="1"/>
    </xf>
    <xf numFmtId="0" fontId="6" fillId="0" borderId="1" xfId="0" applyFont="1" applyBorder="1" applyAlignment="1">
      <alignment horizontal="center" vertical="top" wrapText="1"/>
    </xf>
    <xf numFmtId="2" fontId="6" fillId="0" borderId="1" xfId="0" applyNumberFormat="1" applyFont="1" applyBorder="1" applyAlignment="1">
      <alignment horizontal="center"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164" fontId="9" fillId="0" borderId="4" xfId="0" applyNumberFormat="1" applyFont="1" applyFill="1" applyBorder="1" applyAlignment="1">
      <alignment horizontal="left" vertical="top" wrapText="1"/>
    </xf>
    <xf numFmtId="3" fontId="9" fillId="0" borderId="4" xfId="0" applyNumberFormat="1" applyFont="1" applyFill="1" applyBorder="1" applyAlignment="1">
      <alignment horizontal="left" vertical="top" wrapText="1"/>
    </xf>
    <xf numFmtId="2"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3" fillId="0" borderId="1" xfId="0" applyFont="1" applyBorder="1" applyAlignment="1">
      <alignment horizontal="left" vertical="top" wrapText="1"/>
    </xf>
    <xf numFmtId="0" fontId="15" fillId="2" borderId="1" xfId="0" applyFont="1" applyFill="1" applyBorder="1" applyAlignment="1">
      <alignment horizontal="left" vertical="top" wrapText="1"/>
    </xf>
    <xf numFmtId="0" fontId="3" fillId="0" borderId="0" xfId="0" applyFont="1" applyBorder="1" applyAlignment="1">
      <alignment horizontal="left" vertical="top" wrapText="1"/>
    </xf>
    <xf numFmtId="0" fontId="3"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5"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Border="1" applyAlignment="1">
      <alignment horizontal="left" vertical="top" wrapText="1"/>
    </xf>
    <xf numFmtId="165" fontId="3" fillId="0" borderId="1" xfId="0" applyNumberFormat="1" applyFont="1" applyBorder="1" applyAlignment="1">
      <alignment horizontal="left" vertical="top" wrapText="1"/>
    </xf>
    <xf numFmtId="0" fontId="7" fillId="0" borderId="1" xfId="0" applyFont="1" applyFill="1" applyBorder="1" applyAlignment="1">
      <alignment horizontal="left" vertical="top" wrapText="1"/>
    </xf>
    <xf numFmtId="0" fontId="3" fillId="0" borderId="1" xfId="0" applyNumberFormat="1" applyFont="1" applyBorder="1" applyAlignment="1">
      <alignment horizontal="left" vertical="top" wrapText="1"/>
    </xf>
    <xf numFmtId="0" fontId="3" fillId="0" borderId="1" xfId="0" applyNumberFormat="1" applyFont="1" applyFill="1" applyBorder="1" applyAlignment="1">
      <alignment horizontal="left" vertical="top" wrapText="1"/>
    </xf>
    <xf numFmtId="165" fontId="3" fillId="0" borderId="1" xfId="0" applyNumberFormat="1" applyFont="1" applyFill="1" applyBorder="1" applyAlignment="1">
      <alignment horizontal="left" vertical="top" wrapText="1"/>
    </xf>
    <xf numFmtId="165" fontId="3" fillId="0" borderId="1" xfId="0" quotePrefix="1" applyNumberFormat="1" applyFont="1" applyBorder="1" applyAlignment="1">
      <alignment horizontal="left" vertical="top" wrapText="1"/>
    </xf>
    <xf numFmtId="0" fontId="7" fillId="0" borderId="1" xfId="1" applyFont="1" applyBorder="1" applyAlignment="1">
      <alignment horizontal="left" vertical="top" wrapText="1"/>
    </xf>
    <xf numFmtId="15" fontId="3" fillId="0" borderId="1" xfId="0" applyNumberFormat="1" applyFont="1" applyBorder="1" applyAlignment="1">
      <alignment horizontal="left" vertical="top" wrapText="1"/>
    </xf>
    <xf numFmtId="164" fontId="7" fillId="0" borderId="1" xfId="0" applyNumberFormat="1" applyFont="1" applyBorder="1" applyAlignment="1">
      <alignment horizontal="left" vertical="top" wrapText="1"/>
    </xf>
    <xf numFmtId="0" fontId="3" fillId="0" borderId="1" xfId="2" applyFont="1" applyBorder="1" applyAlignment="1">
      <alignment horizontal="left" vertical="top" wrapText="1"/>
    </xf>
    <xf numFmtId="0" fontId="8" fillId="0" borderId="0" xfId="0" applyFont="1" applyBorder="1" applyAlignment="1">
      <alignment horizontal="left" vertical="top" wrapText="1"/>
    </xf>
    <xf numFmtId="0" fontId="0" fillId="0" borderId="0" xfId="0" applyFont="1" applyAlignment="1">
      <alignment vertical="top" wrapText="1"/>
    </xf>
    <xf numFmtId="0" fontId="4" fillId="3" borderId="7" xfId="0" applyFont="1" applyFill="1" applyBorder="1" applyAlignment="1">
      <alignment horizontal="center" vertical="top" wrapText="1"/>
    </xf>
    <xf numFmtId="0" fontId="7" fillId="0"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center" vertical="top" wrapText="1"/>
    </xf>
    <xf numFmtId="0" fontId="16" fillId="6"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0" borderId="1" xfId="0" applyFont="1" applyBorder="1" applyAlignment="1"/>
    <xf numFmtId="14" fontId="8" fillId="0" borderId="1" xfId="0" applyNumberFormat="1" applyFont="1" applyBorder="1" applyAlignment="1">
      <alignment horizontal="left" vertical="top" wrapText="1"/>
    </xf>
    <xf numFmtId="0" fontId="17" fillId="0" borderId="1" xfId="0" applyFont="1" applyBorder="1" applyAlignment="1">
      <alignment horizontal="left" vertical="top" wrapText="1"/>
    </xf>
    <xf numFmtId="0" fontId="8" fillId="10" borderId="1" xfId="0" applyFont="1" applyFill="1" applyBorder="1" applyAlignment="1">
      <alignment horizontal="left" vertical="top" wrapText="1"/>
    </xf>
    <xf numFmtId="0" fontId="9" fillId="10" borderId="1" xfId="0" applyFont="1" applyFill="1" applyBorder="1" applyAlignment="1">
      <alignment horizontal="left" vertical="top" wrapText="1"/>
    </xf>
    <xf numFmtId="164" fontId="9" fillId="10" borderId="1" xfId="0" applyNumberFormat="1" applyFont="1" applyFill="1" applyBorder="1" applyAlignment="1">
      <alignment horizontal="left" vertical="top" wrapText="1"/>
    </xf>
    <xf numFmtId="0" fontId="0" fillId="0" borderId="0" xfId="0"/>
    <xf numFmtId="0" fontId="5" fillId="4"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4" borderId="1" xfId="0" applyFont="1" applyFill="1" applyBorder="1" applyAlignment="1">
      <alignment wrapText="1"/>
    </xf>
    <xf numFmtId="0" fontId="0" fillId="0" borderId="1" xfId="0" applyFont="1" applyFill="1" applyBorder="1" applyAlignment="1"/>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14" fontId="3" fillId="0" borderId="1" xfId="0" applyNumberFormat="1" applyFont="1" applyBorder="1" applyAlignment="1">
      <alignment horizontal="left" vertical="top"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ciap.dti.gov.ph/sites/default/files/Landbank%20EPP.pdf" TargetMode="External"/><Relationship Id="rId7" Type="http://schemas.openxmlformats.org/officeDocument/2006/relationships/vmlDrawing" Target="../drawings/vmlDrawing1.vml"/><Relationship Id="rId2" Type="http://schemas.openxmlformats.org/officeDocument/2006/relationships/hyperlink" Target="http://www.ciap.dti.gov.ph/" TargetMode="External"/><Relationship Id="rId1" Type="http://schemas.openxmlformats.org/officeDocument/2006/relationships/hyperlink" Target="http://www.ciap.dti.gov.ph/" TargetMode="External"/><Relationship Id="rId6" Type="http://schemas.openxmlformats.org/officeDocument/2006/relationships/printerSettings" Target="../printerSettings/printerSettings1.bin"/><Relationship Id="rId5" Type="http://schemas.openxmlformats.org/officeDocument/2006/relationships/hyperlink" Target="http://www.ciap.dti.gov.ph/sites/default/files/B.R.%20No.%20%20027%20s%202019%20-%20Amnesty%20Extension%2030Apr2019.pdf" TargetMode="External"/><Relationship Id="rId4" Type="http://schemas.openxmlformats.org/officeDocument/2006/relationships/hyperlink" Target="http://www.ciap.dti.gov.ph/sites/default/files/CIAP%20CITIZENS%20CHARTER_2019%20EDITIO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L403"/>
  <sheetViews>
    <sheetView zoomScale="70" zoomScaleNormal="70" workbookViewId="0">
      <pane xSplit="7" ySplit="2" topLeftCell="H402" activePane="bottomRight" state="frozen"/>
      <selection pane="topRight" activeCell="H1" sqref="H1"/>
      <selection pane="bottomLeft" activeCell="A3" sqref="A3"/>
      <selection pane="bottomRight" activeCell="C420" sqref="C420"/>
    </sheetView>
  </sheetViews>
  <sheetFormatPr defaultColWidth="14.44140625" defaultRowHeight="13.2"/>
  <cols>
    <col min="1" max="1" width="15.5546875" style="44" customWidth="1"/>
    <col min="2" max="2" width="17" style="44" customWidth="1"/>
    <col min="3" max="3" width="18.6640625" style="44" customWidth="1"/>
    <col min="4" max="4" width="33.33203125" style="44" customWidth="1"/>
    <col min="5" max="5" width="14.44140625" style="44"/>
    <col min="6" max="6" width="10.88671875" style="44" customWidth="1"/>
    <col min="7" max="7" width="18" style="44" customWidth="1"/>
    <col min="8" max="8" width="32" style="44" customWidth="1"/>
    <col min="9" max="9" width="24" style="44" customWidth="1"/>
    <col min="10" max="10" width="25.21875" style="44" customWidth="1"/>
    <col min="11" max="11" width="15.6640625" style="44" customWidth="1"/>
    <col min="12" max="12" width="14.44140625" style="44"/>
    <col min="13" max="16384" width="14.44140625" style="46"/>
  </cols>
  <sheetData>
    <row r="1" spans="1:12" ht="26.4">
      <c r="A1" s="45" t="s">
        <v>0</v>
      </c>
      <c r="B1" s="45" t="s">
        <v>1</v>
      </c>
      <c r="C1" s="45" t="s">
        <v>2</v>
      </c>
      <c r="D1" s="45" t="s">
        <v>3</v>
      </c>
      <c r="E1" s="45" t="s">
        <v>4</v>
      </c>
      <c r="F1" s="45" t="s">
        <v>5</v>
      </c>
      <c r="G1" s="45" t="s">
        <v>6</v>
      </c>
      <c r="H1" s="45" t="s">
        <v>7</v>
      </c>
      <c r="I1" s="45" t="s">
        <v>987</v>
      </c>
      <c r="J1" s="45" t="s">
        <v>988</v>
      </c>
      <c r="K1" s="45" t="s">
        <v>8</v>
      </c>
      <c r="L1" s="45" t="s">
        <v>9</v>
      </c>
    </row>
    <row r="2" spans="1:12" ht="227.55" customHeight="1">
      <c r="A2" s="47" t="s">
        <v>0</v>
      </c>
      <c r="B2" s="47" t="s">
        <v>10</v>
      </c>
      <c r="C2" s="47" t="s">
        <v>11</v>
      </c>
      <c r="D2" s="47" t="s">
        <v>12</v>
      </c>
      <c r="E2" s="47" t="s">
        <v>13</v>
      </c>
      <c r="F2" s="48" t="s">
        <v>14</v>
      </c>
      <c r="G2" s="47" t="s">
        <v>15</v>
      </c>
      <c r="H2" s="47" t="s">
        <v>916</v>
      </c>
      <c r="I2" s="47" t="s">
        <v>16</v>
      </c>
      <c r="J2" s="47" t="s">
        <v>17</v>
      </c>
      <c r="K2" s="47" t="s">
        <v>18</v>
      </c>
      <c r="L2" s="47" t="s">
        <v>19</v>
      </c>
    </row>
    <row r="3" spans="1:12" ht="52.8">
      <c r="A3" s="49" t="s">
        <v>105</v>
      </c>
      <c r="B3" s="44" t="s">
        <v>463</v>
      </c>
      <c r="C3" s="44" t="s">
        <v>465</v>
      </c>
      <c r="D3" s="44" t="s">
        <v>100</v>
      </c>
      <c r="E3" s="44" t="s">
        <v>20</v>
      </c>
      <c r="F3" s="50" t="s">
        <v>21</v>
      </c>
      <c r="G3" s="51" t="s">
        <v>86</v>
      </c>
      <c r="H3" s="44" t="s">
        <v>87</v>
      </c>
      <c r="I3" s="44" t="s">
        <v>101</v>
      </c>
      <c r="J3" s="44" t="s">
        <v>101</v>
      </c>
      <c r="K3" s="44">
        <v>2017</v>
      </c>
      <c r="L3" s="44" t="s">
        <v>92</v>
      </c>
    </row>
    <row r="4" spans="1:12" ht="52.8">
      <c r="A4" s="49" t="s">
        <v>105</v>
      </c>
      <c r="B4" s="44" t="s">
        <v>463</v>
      </c>
      <c r="C4" s="44" t="s">
        <v>466</v>
      </c>
      <c r="D4" s="44" t="s">
        <v>85</v>
      </c>
      <c r="E4" s="44" t="s">
        <v>20</v>
      </c>
      <c r="F4" s="50" t="s">
        <v>21</v>
      </c>
      <c r="G4" s="51" t="s">
        <v>86</v>
      </c>
      <c r="H4" s="44" t="s">
        <v>87</v>
      </c>
      <c r="I4" s="44" t="s">
        <v>88</v>
      </c>
      <c r="J4" s="44" t="s">
        <v>88</v>
      </c>
      <c r="K4" s="44">
        <v>2017</v>
      </c>
      <c r="L4" s="44" t="s">
        <v>23</v>
      </c>
    </row>
    <row r="5" spans="1:12" ht="52.8">
      <c r="A5" s="49" t="s">
        <v>105</v>
      </c>
      <c r="B5" s="44" t="s">
        <v>463</v>
      </c>
      <c r="C5" s="44" t="s">
        <v>467</v>
      </c>
      <c r="D5" s="44" t="s">
        <v>85</v>
      </c>
      <c r="E5" s="44" t="s">
        <v>20</v>
      </c>
      <c r="F5" s="50" t="s">
        <v>21</v>
      </c>
      <c r="G5" s="51" t="s">
        <v>86</v>
      </c>
      <c r="H5" s="44" t="s">
        <v>87</v>
      </c>
      <c r="I5" s="44" t="s">
        <v>88</v>
      </c>
      <c r="J5" s="44" t="s">
        <v>88</v>
      </c>
      <c r="K5" s="44">
        <v>2017</v>
      </c>
      <c r="L5" s="44" t="s">
        <v>23</v>
      </c>
    </row>
    <row r="6" spans="1:12" ht="66">
      <c r="A6" s="49" t="s">
        <v>105</v>
      </c>
      <c r="B6" s="44" t="s">
        <v>463</v>
      </c>
      <c r="C6" s="44" t="s">
        <v>468</v>
      </c>
      <c r="D6" s="44" t="s">
        <v>89</v>
      </c>
      <c r="E6" s="44" t="s">
        <v>90</v>
      </c>
      <c r="F6" s="50" t="s">
        <v>21</v>
      </c>
      <c r="G6" s="51" t="s">
        <v>86</v>
      </c>
      <c r="H6" s="44" t="s">
        <v>87</v>
      </c>
      <c r="I6" s="44" t="s">
        <v>91</v>
      </c>
      <c r="J6" s="44" t="s">
        <v>91</v>
      </c>
      <c r="K6" s="44">
        <v>2017</v>
      </c>
      <c r="L6" s="44" t="s">
        <v>92</v>
      </c>
    </row>
    <row r="7" spans="1:12" ht="66">
      <c r="A7" s="49" t="s">
        <v>105</v>
      </c>
      <c r="B7" s="44" t="s">
        <v>463</v>
      </c>
      <c r="C7" s="44" t="s">
        <v>469</v>
      </c>
      <c r="D7" s="44" t="s">
        <v>93</v>
      </c>
      <c r="E7" s="44" t="s">
        <v>20</v>
      </c>
      <c r="F7" s="50" t="s">
        <v>21</v>
      </c>
      <c r="G7" s="51" t="s">
        <v>86</v>
      </c>
      <c r="H7" s="44" t="s">
        <v>87</v>
      </c>
      <c r="I7" s="44" t="s">
        <v>91</v>
      </c>
      <c r="J7" s="44" t="s">
        <v>91</v>
      </c>
      <c r="K7" s="44">
        <v>2017</v>
      </c>
      <c r="L7" s="44" t="s">
        <v>92</v>
      </c>
    </row>
    <row r="8" spans="1:12" ht="105.6">
      <c r="A8" s="49" t="s">
        <v>105</v>
      </c>
      <c r="B8" s="44" t="s">
        <v>463</v>
      </c>
      <c r="C8" s="44" t="s">
        <v>470</v>
      </c>
      <c r="D8" s="44" t="s">
        <v>94</v>
      </c>
      <c r="E8" s="44" t="s">
        <v>20</v>
      </c>
      <c r="F8" s="50" t="s">
        <v>21</v>
      </c>
      <c r="G8" s="51" t="s">
        <v>86</v>
      </c>
      <c r="H8" s="44" t="s">
        <v>87</v>
      </c>
      <c r="I8" s="44" t="s">
        <v>91</v>
      </c>
      <c r="J8" s="44" t="s">
        <v>91</v>
      </c>
      <c r="K8" s="44">
        <v>2017</v>
      </c>
      <c r="L8" s="44" t="s">
        <v>92</v>
      </c>
    </row>
    <row r="9" spans="1:12" ht="52.8">
      <c r="A9" s="49" t="s">
        <v>105</v>
      </c>
      <c r="B9" s="44" t="s">
        <v>463</v>
      </c>
      <c r="C9" s="44" t="s">
        <v>471</v>
      </c>
      <c r="D9" s="44" t="s">
        <v>95</v>
      </c>
      <c r="E9" s="44" t="s">
        <v>20</v>
      </c>
      <c r="F9" s="50" t="s">
        <v>21</v>
      </c>
      <c r="G9" s="51" t="s">
        <v>86</v>
      </c>
      <c r="H9" s="44" t="s">
        <v>87</v>
      </c>
      <c r="I9" s="44" t="s">
        <v>96</v>
      </c>
      <c r="J9" s="44" t="s">
        <v>96</v>
      </c>
      <c r="K9" s="44">
        <v>2017</v>
      </c>
      <c r="L9" s="44" t="s">
        <v>92</v>
      </c>
    </row>
    <row r="10" spans="1:12" ht="66">
      <c r="A10" s="49" t="s">
        <v>105</v>
      </c>
      <c r="B10" s="44" t="s">
        <v>463</v>
      </c>
      <c r="C10" s="44" t="s">
        <v>472</v>
      </c>
      <c r="D10" s="44" t="s">
        <v>97</v>
      </c>
      <c r="E10" s="44" t="s">
        <v>20</v>
      </c>
      <c r="F10" s="50" t="s">
        <v>21</v>
      </c>
      <c r="G10" s="51" t="s">
        <v>86</v>
      </c>
      <c r="H10" s="44" t="s">
        <v>87</v>
      </c>
      <c r="I10" s="44" t="s">
        <v>91</v>
      </c>
      <c r="J10" s="44" t="s">
        <v>91</v>
      </c>
      <c r="K10" s="44">
        <v>2017</v>
      </c>
      <c r="L10" s="44" t="s">
        <v>92</v>
      </c>
    </row>
    <row r="11" spans="1:12" ht="39.6">
      <c r="A11" s="49" t="s">
        <v>105</v>
      </c>
      <c r="B11" s="44" t="s">
        <v>463</v>
      </c>
      <c r="C11" s="44" t="s">
        <v>473</v>
      </c>
      <c r="D11" s="44" t="s">
        <v>98</v>
      </c>
      <c r="E11" s="44" t="s">
        <v>99</v>
      </c>
      <c r="F11" s="50" t="s">
        <v>21</v>
      </c>
      <c r="G11" s="51" t="s">
        <v>86</v>
      </c>
      <c r="H11" s="44" t="s">
        <v>87</v>
      </c>
      <c r="I11" s="44" t="s">
        <v>91</v>
      </c>
      <c r="J11" s="44" t="s">
        <v>91</v>
      </c>
      <c r="K11" s="44">
        <v>2017</v>
      </c>
      <c r="L11" s="44" t="s">
        <v>92</v>
      </c>
    </row>
    <row r="12" spans="1:12" ht="66">
      <c r="A12" s="49" t="s">
        <v>105</v>
      </c>
      <c r="B12" s="44" t="s">
        <v>463</v>
      </c>
      <c r="C12" s="44" t="s">
        <v>474</v>
      </c>
      <c r="D12" s="44" t="s">
        <v>97</v>
      </c>
      <c r="E12" s="44" t="s">
        <v>90</v>
      </c>
      <c r="F12" s="50" t="s">
        <v>21</v>
      </c>
      <c r="G12" s="51" t="s">
        <v>86</v>
      </c>
      <c r="H12" s="44" t="s">
        <v>87</v>
      </c>
      <c r="I12" s="44" t="s">
        <v>91</v>
      </c>
      <c r="J12" s="44" t="s">
        <v>91</v>
      </c>
      <c r="K12" s="44">
        <v>2017</v>
      </c>
      <c r="L12" s="44" t="s">
        <v>92</v>
      </c>
    </row>
    <row r="13" spans="1:12" ht="66">
      <c r="A13" s="49" t="s">
        <v>105</v>
      </c>
      <c r="B13" s="44" t="s">
        <v>463</v>
      </c>
      <c r="C13" s="44" t="s">
        <v>475</v>
      </c>
      <c r="D13" s="44" t="s">
        <v>89</v>
      </c>
      <c r="E13" s="44" t="s">
        <v>90</v>
      </c>
      <c r="F13" s="50" t="s">
        <v>21</v>
      </c>
      <c r="G13" s="51" t="s">
        <v>86</v>
      </c>
      <c r="H13" s="44" t="s">
        <v>87</v>
      </c>
      <c r="I13" s="44" t="s">
        <v>91</v>
      </c>
      <c r="J13" s="44" t="s">
        <v>91</v>
      </c>
      <c r="K13" s="44">
        <v>2017</v>
      </c>
      <c r="L13" s="44" t="s">
        <v>92</v>
      </c>
    </row>
    <row r="14" spans="1:12" ht="66">
      <c r="A14" s="49" t="s">
        <v>105</v>
      </c>
      <c r="B14" s="44" t="s">
        <v>463</v>
      </c>
      <c r="C14" s="44" t="s">
        <v>476</v>
      </c>
      <c r="D14" s="44" t="s">
        <v>89</v>
      </c>
      <c r="E14" s="44" t="s">
        <v>90</v>
      </c>
      <c r="F14" s="50" t="s">
        <v>21</v>
      </c>
      <c r="G14" s="51" t="s">
        <v>86</v>
      </c>
      <c r="H14" s="44" t="s">
        <v>87</v>
      </c>
      <c r="I14" s="44" t="s">
        <v>91</v>
      </c>
      <c r="J14" s="44" t="s">
        <v>91</v>
      </c>
      <c r="K14" s="44">
        <v>2017</v>
      </c>
      <c r="L14" s="44" t="s">
        <v>92</v>
      </c>
    </row>
    <row r="15" spans="1:12" ht="66">
      <c r="A15" s="49" t="s">
        <v>105</v>
      </c>
      <c r="B15" s="44" t="s">
        <v>463</v>
      </c>
      <c r="C15" s="44" t="s">
        <v>477</v>
      </c>
      <c r="D15" s="44" t="s">
        <v>89</v>
      </c>
      <c r="E15" s="44" t="s">
        <v>20</v>
      </c>
      <c r="F15" s="50" t="s">
        <v>21</v>
      </c>
      <c r="G15" s="51" t="s">
        <v>86</v>
      </c>
      <c r="H15" s="44" t="s">
        <v>87</v>
      </c>
      <c r="I15" s="44" t="s">
        <v>91</v>
      </c>
      <c r="J15" s="44" t="s">
        <v>91</v>
      </c>
      <c r="K15" s="44">
        <v>2017</v>
      </c>
      <c r="L15" s="44" t="s">
        <v>92</v>
      </c>
    </row>
    <row r="16" spans="1:12" ht="39.6">
      <c r="A16" s="49" t="s">
        <v>105</v>
      </c>
      <c r="B16" s="44" t="s">
        <v>463</v>
      </c>
      <c r="C16" s="44" t="s">
        <v>478</v>
      </c>
      <c r="D16" s="44" t="s">
        <v>98</v>
      </c>
      <c r="E16" s="44" t="s">
        <v>20</v>
      </c>
      <c r="F16" s="50" t="s">
        <v>21</v>
      </c>
      <c r="G16" s="51" t="s">
        <v>86</v>
      </c>
      <c r="H16" s="44" t="s">
        <v>87</v>
      </c>
      <c r="I16" s="44" t="s">
        <v>96</v>
      </c>
      <c r="J16" s="44" t="s">
        <v>96</v>
      </c>
      <c r="K16" s="44">
        <v>2017</v>
      </c>
      <c r="L16" s="44" t="s">
        <v>92</v>
      </c>
    </row>
    <row r="17" spans="1:12" ht="52.8">
      <c r="A17" s="49" t="s">
        <v>105</v>
      </c>
      <c r="B17" s="44" t="s">
        <v>463</v>
      </c>
      <c r="C17" s="44" t="s">
        <v>479</v>
      </c>
      <c r="D17" s="44" t="s">
        <v>100</v>
      </c>
      <c r="E17" s="44" t="s">
        <v>20</v>
      </c>
      <c r="F17" s="50" t="s">
        <v>21</v>
      </c>
      <c r="G17" s="51" t="s">
        <v>86</v>
      </c>
      <c r="H17" s="44" t="s">
        <v>87</v>
      </c>
      <c r="I17" s="44" t="s">
        <v>101</v>
      </c>
      <c r="J17" s="44" t="s">
        <v>101</v>
      </c>
      <c r="K17" s="44">
        <v>2017</v>
      </c>
      <c r="L17" s="44" t="s">
        <v>92</v>
      </c>
    </row>
    <row r="18" spans="1:12" ht="52.8">
      <c r="A18" s="49" t="s">
        <v>105</v>
      </c>
      <c r="B18" s="44" t="s">
        <v>463</v>
      </c>
      <c r="C18" s="44" t="s">
        <v>480</v>
      </c>
      <c r="D18" s="44" t="s">
        <v>89</v>
      </c>
      <c r="E18" s="44" t="s">
        <v>90</v>
      </c>
      <c r="F18" s="50" t="s">
        <v>21</v>
      </c>
      <c r="G18" s="51" t="s">
        <v>86</v>
      </c>
      <c r="H18" s="44" t="s">
        <v>87</v>
      </c>
      <c r="I18" s="44" t="s">
        <v>91</v>
      </c>
      <c r="J18" s="44" t="s">
        <v>91</v>
      </c>
      <c r="K18" s="44">
        <v>2017</v>
      </c>
      <c r="L18" s="44" t="s">
        <v>92</v>
      </c>
    </row>
    <row r="19" spans="1:12" ht="52.8">
      <c r="A19" s="49" t="s">
        <v>105</v>
      </c>
      <c r="B19" s="44" t="s">
        <v>463</v>
      </c>
      <c r="C19" s="44" t="s">
        <v>481</v>
      </c>
      <c r="D19" s="44" t="s">
        <v>97</v>
      </c>
      <c r="E19" s="44" t="s">
        <v>20</v>
      </c>
      <c r="F19" s="50" t="s">
        <v>21</v>
      </c>
      <c r="G19" s="51" t="s">
        <v>86</v>
      </c>
      <c r="H19" s="44" t="s">
        <v>87</v>
      </c>
      <c r="I19" s="44" t="s">
        <v>91</v>
      </c>
      <c r="J19" s="44" t="s">
        <v>91</v>
      </c>
      <c r="K19" s="44">
        <v>2017</v>
      </c>
      <c r="L19" s="44" t="s">
        <v>92</v>
      </c>
    </row>
    <row r="20" spans="1:12" ht="39.6">
      <c r="A20" s="49" t="s">
        <v>105</v>
      </c>
      <c r="B20" s="44" t="s">
        <v>463</v>
      </c>
      <c r="C20" s="44" t="s">
        <v>482</v>
      </c>
      <c r="D20" s="44" t="s">
        <v>102</v>
      </c>
      <c r="E20" s="44" t="s">
        <v>103</v>
      </c>
      <c r="F20" s="50" t="s">
        <v>21</v>
      </c>
      <c r="G20" s="51" t="s">
        <v>104</v>
      </c>
      <c r="H20" s="44" t="s">
        <v>87</v>
      </c>
      <c r="I20" s="44" t="s">
        <v>105</v>
      </c>
      <c r="J20" s="44" t="s">
        <v>105</v>
      </c>
      <c r="K20" s="44">
        <v>2017</v>
      </c>
      <c r="L20" s="44" t="s">
        <v>106</v>
      </c>
    </row>
    <row r="21" spans="1:12" ht="39.6">
      <c r="A21" s="49" t="s">
        <v>105</v>
      </c>
      <c r="B21" s="44" t="s">
        <v>463</v>
      </c>
      <c r="C21" s="44" t="s">
        <v>107</v>
      </c>
      <c r="D21" s="44" t="s">
        <v>107</v>
      </c>
      <c r="E21" s="44" t="s">
        <v>103</v>
      </c>
      <c r="F21" s="50" t="s">
        <v>21</v>
      </c>
      <c r="G21" s="51" t="s">
        <v>1086</v>
      </c>
      <c r="H21" s="44" t="s">
        <v>87</v>
      </c>
      <c r="I21" s="44" t="s">
        <v>105</v>
      </c>
      <c r="J21" s="44" t="s">
        <v>105</v>
      </c>
      <c r="K21" s="44">
        <v>2017</v>
      </c>
      <c r="L21" s="44" t="s">
        <v>106</v>
      </c>
    </row>
    <row r="22" spans="1:12" ht="39.6">
      <c r="A22" s="49" t="s">
        <v>105</v>
      </c>
      <c r="B22" s="44" t="s">
        <v>463</v>
      </c>
      <c r="C22" s="44" t="s">
        <v>483</v>
      </c>
      <c r="D22" s="44" t="s">
        <v>109</v>
      </c>
      <c r="E22" s="44" t="s">
        <v>103</v>
      </c>
      <c r="F22" s="50" t="s">
        <v>21</v>
      </c>
      <c r="G22" s="51" t="s">
        <v>110</v>
      </c>
      <c r="H22" s="44" t="s">
        <v>87</v>
      </c>
      <c r="I22" s="44" t="s">
        <v>105</v>
      </c>
      <c r="J22" s="44" t="s">
        <v>105</v>
      </c>
      <c r="K22" s="44">
        <v>2017</v>
      </c>
      <c r="L22" s="44" t="s">
        <v>106</v>
      </c>
    </row>
    <row r="23" spans="1:12" ht="39.6">
      <c r="A23" s="49" t="s">
        <v>105</v>
      </c>
      <c r="B23" s="44" t="s">
        <v>463</v>
      </c>
      <c r="C23" s="44" t="s">
        <v>484</v>
      </c>
      <c r="D23" s="44" t="s">
        <v>111</v>
      </c>
      <c r="E23" s="44" t="s">
        <v>103</v>
      </c>
      <c r="F23" s="50" t="s">
        <v>21</v>
      </c>
      <c r="G23" s="51" t="s">
        <v>112</v>
      </c>
      <c r="H23" s="44" t="s">
        <v>87</v>
      </c>
      <c r="I23" s="44" t="s">
        <v>105</v>
      </c>
      <c r="J23" s="44" t="s">
        <v>105</v>
      </c>
      <c r="K23" s="44">
        <v>2017</v>
      </c>
      <c r="L23" s="44" t="s">
        <v>106</v>
      </c>
    </row>
    <row r="24" spans="1:12" ht="39.6">
      <c r="A24" s="49" t="s">
        <v>105</v>
      </c>
      <c r="B24" s="44" t="s">
        <v>463</v>
      </c>
      <c r="C24" s="44" t="s">
        <v>485</v>
      </c>
      <c r="D24" s="44" t="s">
        <v>113</v>
      </c>
      <c r="E24" s="44" t="s">
        <v>103</v>
      </c>
      <c r="F24" s="50" t="s">
        <v>21</v>
      </c>
      <c r="G24" s="51" t="s">
        <v>114</v>
      </c>
      <c r="H24" s="44" t="s">
        <v>87</v>
      </c>
      <c r="I24" s="44" t="s">
        <v>105</v>
      </c>
      <c r="J24" s="50" t="s">
        <v>105</v>
      </c>
      <c r="K24" s="44">
        <v>2020</v>
      </c>
      <c r="L24" s="44" t="s">
        <v>106</v>
      </c>
    </row>
    <row r="25" spans="1:12" ht="39.6">
      <c r="A25" s="49" t="s">
        <v>105</v>
      </c>
      <c r="B25" s="44" t="s">
        <v>463</v>
      </c>
      <c r="C25" s="44" t="s">
        <v>486</v>
      </c>
      <c r="D25" s="44" t="s">
        <v>115</v>
      </c>
      <c r="E25" s="44" t="s">
        <v>103</v>
      </c>
      <c r="F25" s="50" t="s">
        <v>21</v>
      </c>
      <c r="G25" s="51" t="s">
        <v>116</v>
      </c>
      <c r="H25" s="44" t="s">
        <v>87</v>
      </c>
      <c r="I25" s="44" t="s">
        <v>105</v>
      </c>
      <c r="J25" s="50" t="s">
        <v>105</v>
      </c>
      <c r="K25" s="44">
        <v>2017</v>
      </c>
      <c r="L25" s="44" t="s">
        <v>106</v>
      </c>
    </row>
    <row r="26" spans="1:12" ht="52.8">
      <c r="A26" s="49" t="s">
        <v>105</v>
      </c>
      <c r="B26" s="44" t="s">
        <v>463</v>
      </c>
      <c r="C26" s="44" t="s">
        <v>487</v>
      </c>
      <c r="D26" s="44" t="s">
        <v>117</v>
      </c>
      <c r="E26" s="44" t="s">
        <v>20</v>
      </c>
      <c r="F26" s="50" t="s">
        <v>21</v>
      </c>
      <c r="G26" s="51" t="s">
        <v>1141</v>
      </c>
      <c r="H26" s="44" t="s">
        <v>87</v>
      </c>
      <c r="I26" s="44" t="s">
        <v>105</v>
      </c>
      <c r="J26" s="50" t="s">
        <v>105</v>
      </c>
      <c r="K26" s="44">
        <v>2017</v>
      </c>
      <c r="L26" s="44" t="s">
        <v>106</v>
      </c>
    </row>
    <row r="27" spans="1:12" ht="39.6">
      <c r="A27" s="49" t="s">
        <v>105</v>
      </c>
      <c r="B27" s="44" t="s">
        <v>463</v>
      </c>
      <c r="C27" s="44" t="s">
        <v>488</v>
      </c>
      <c r="D27" s="44" t="s">
        <v>119</v>
      </c>
      <c r="E27" s="44" t="s">
        <v>20</v>
      </c>
      <c r="F27" s="50" t="s">
        <v>21</v>
      </c>
      <c r="G27" s="51" t="s">
        <v>118</v>
      </c>
      <c r="H27" s="44" t="s">
        <v>87</v>
      </c>
      <c r="I27" s="44" t="s">
        <v>105</v>
      </c>
      <c r="J27" s="50" t="s">
        <v>105</v>
      </c>
      <c r="K27" s="52">
        <v>41888</v>
      </c>
      <c r="L27" s="44" t="s">
        <v>106</v>
      </c>
    </row>
    <row r="28" spans="1:12" ht="39.6">
      <c r="A28" s="49" t="s">
        <v>105</v>
      </c>
      <c r="B28" s="44" t="s">
        <v>463</v>
      </c>
      <c r="C28" s="44" t="s">
        <v>489</v>
      </c>
      <c r="D28" s="44" t="s">
        <v>120</v>
      </c>
      <c r="E28" s="44" t="s">
        <v>20</v>
      </c>
      <c r="F28" s="50" t="s">
        <v>21</v>
      </c>
      <c r="G28" s="51" t="s">
        <v>118</v>
      </c>
      <c r="H28" s="44" t="s">
        <v>87</v>
      </c>
      <c r="I28" s="44" t="s">
        <v>105</v>
      </c>
      <c r="J28" s="50" t="s">
        <v>105</v>
      </c>
      <c r="K28" s="52">
        <v>41809</v>
      </c>
      <c r="L28" s="44" t="s">
        <v>106</v>
      </c>
    </row>
    <row r="29" spans="1:12" ht="118.8">
      <c r="A29" s="49" t="s">
        <v>105</v>
      </c>
      <c r="B29" s="44" t="s">
        <v>463</v>
      </c>
      <c r="C29" s="44" t="s">
        <v>490</v>
      </c>
      <c r="D29" s="44" t="s">
        <v>121</v>
      </c>
      <c r="E29" s="44" t="s">
        <v>20</v>
      </c>
      <c r="F29" s="50" t="s">
        <v>21</v>
      </c>
      <c r="G29" s="51" t="s">
        <v>122</v>
      </c>
      <c r="H29" s="44" t="s">
        <v>87</v>
      </c>
      <c r="I29" s="50" t="s">
        <v>91</v>
      </c>
      <c r="J29" s="50" t="s">
        <v>91</v>
      </c>
      <c r="K29" s="52">
        <v>42780</v>
      </c>
      <c r="L29" s="44" t="s">
        <v>106</v>
      </c>
    </row>
    <row r="30" spans="1:12" ht="132">
      <c r="A30" s="49" t="s">
        <v>105</v>
      </c>
      <c r="B30" s="44" t="s">
        <v>463</v>
      </c>
      <c r="C30" s="44" t="s">
        <v>491</v>
      </c>
      <c r="D30" s="44" t="s">
        <v>123</v>
      </c>
      <c r="E30" s="44" t="s">
        <v>20</v>
      </c>
      <c r="F30" s="50" t="s">
        <v>21</v>
      </c>
      <c r="G30" s="51" t="s">
        <v>124</v>
      </c>
      <c r="H30" s="44" t="s">
        <v>87</v>
      </c>
      <c r="I30" s="50" t="s">
        <v>91</v>
      </c>
      <c r="J30" s="50" t="s">
        <v>91</v>
      </c>
      <c r="K30" s="52">
        <v>42780</v>
      </c>
      <c r="L30" s="44" t="s">
        <v>106</v>
      </c>
    </row>
    <row r="31" spans="1:12" ht="132">
      <c r="A31" s="49" t="s">
        <v>105</v>
      </c>
      <c r="B31" s="44" t="s">
        <v>463</v>
      </c>
      <c r="C31" s="44" t="s">
        <v>492</v>
      </c>
      <c r="D31" s="44" t="s">
        <v>125</v>
      </c>
      <c r="E31" s="44" t="s">
        <v>20</v>
      </c>
      <c r="F31" s="50" t="s">
        <v>21</v>
      </c>
      <c r="G31" s="51" t="s">
        <v>126</v>
      </c>
      <c r="H31" s="44" t="s">
        <v>87</v>
      </c>
      <c r="I31" s="50" t="s">
        <v>91</v>
      </c>
      <c r="J31" s="50" t="s">
        <v>91</v>
      </c>
      <c r="K31" s="52">
        <v>42780</v>
      </c>
      <c r="L31" s="44" t="s">
        <v>106</v>
      </c>
    </row>
    <row r="32" spans="1:12" ht="66">
      <c r="A32" s="49" t="s">
        <v>105</v>
      </c>
      <c r="B32" s="44" t="s">
        <v>463</v>
      </c>
      <c r="C32" s="44" t="s">
        <v>491</v>
      </c>
      <c r="D32" s="44" t="s">
        <v>123</v>
      </c>
      <c r="E32" s="44" t="s">
        <v>20</v>
      </c>
      <c r="F32" s="50" t="s">
        <v>21</v>
      </c>
      <c r="G32" s="51" t="s">
        <v>127</v>
      </c>
      <c r="H32" s="44" t="s">
        <v>87</v>
      </c>
      <c r="I32" s="50" t="s">
        <v>91</v>
      </c>
      <c r="J32" s="50" t="s">
        <v>91</v>
      </c>
      <c r="K32" s="52">
        <v>42795</v>
      </c>
      <c r="L32" s="44" t="s">
        <v>106</v>
      </c>
    </row>
    <row r="33" spans="1:12" ht="52.8">
      <c r="A33" s="49" t="s">
        <v>105</v>
      </c>
      <c r="B33" s="44" t="s">
        <v>463</v>
      </c>
      <c r="C33" s="44" t="s">
        <v>487</v>
      </c>
      <c r="D33" s="44" t="s">
        <v>128</v>
      </c>
      <c r="E33" s="44" t="s">
        <v>20</v>
      </c>
      <c r="F33" s="50" t="s">
        <v>21</v>
      </c>
      <c r="G33" s="51" t="s">
        <v>129</v>
      </c>
      <c r="H33" s="44" t="s">
        <v>87</v>
      </c>
      <c r="I33" s="44" t="s">
        <v>105</v>
      </c>
      <c r="J33" s="44" t="s">
        <v>105</v>
      </c>
      <c r="K33" s="52">
        <v>42804</v>
      </c>
      <c r="L33" s="44" t="s">
        <v>106</v>
      </c>
    </row>
    <row r="34" spans="1:12" ht="92.4">
      <c r="A34" s="49" t="s">
        <v>105</v>
      </c>
      <c r="B34" s="44" t="s">
        <v>463</v>
      </c>
      <c r="C34" s="44" t="s">
        <v>493</v>
      </c>
      <c r="D34" s="44" t="s">
        <v>130</v>
      </c>
      <c r="E34" s="44" t="s">
        <v>20</v>
      </c>
      <c r="F34" s="50" t="s">
        <v>21</v>
      </c>
      <c r="G34" s="51" t="s">
        <v>131</v>
      </c>
      <c r="H34" s="44" t="s">
        <v>87</v>
      </c>
      <c r="I34" s="44" t="s">
        <v>91</v>
      </c>
      <c r="J34" s="44" t="s">
        <v>91</v>
      </c>
      <c r="K34" s="52">
        <v>42809</v>
      </c>
      <c r="L34" s="44" t="s">
        <v>106</v>
      </c>
    </row>
    <row r="35" spans="1:12" ht="52.8">
      <c r="A35" s="49" t="s">
        <v>105</v>
      </c>
      <c r="B35" s="44" t="s">
        <v>463</v>
      </c>
      <c r="C35" s="44" t="s">
        <v>494</v>
      </c>
      <c r="D35" s="44" t="s">
        <v>132</v>
      </c>
      <c r="E35" s="44" t="s">
        <v>20</v>
      </c>
      <c r="F35" s="50" t="s">
        <v>21</v>
      </c>
      <c r="G35" s="51" t="s">
        <v>1139</v>
      </c>
      <c r="H35" s="44" t="s">
        <v>87</v>
      </c>
      <c r="I35" s="44" t="s">
        <v>91</v>
      </c>
      <c r="J35" s="44" t="s">
        <v>91</v>
      </c>
      <c r="K35" s="52">
        <v>42815</v>
      </c>
      <c r="L35" s="44" t="s">
        <v>106</v>
      </c>
    </row>
    <row r="36" spans="1:12" ht="39.6">
      <c r="A36" s="49" t="s">
        <v>105</v>
      </c>
      <c r="B36" s="44" t="s">
        <v>463</v>
      </c>
      <c r="C36" s="44" t="s">
        <v>495</v>
      </c>
      <c r="D36" s="44" t="s">
        <v>133</v>
      </c>
      <c r="E36" s="44" t="s">
        <v>20</v>
      </c>
      <c r="F36" s="50" t="s">
        <v>21</v>
      </c>
      <c r="G36" s="51" t="s">
        <v>1140</v>
      </c>
      <c r="H36" s="44" t="s">
        <v>87</v>
      </c>
      <c r="I36" s="44" t="s">
        <v>91</v>
      </c>
      <c r="J36" s="44" t="s">
        <v>91</v>
      </c>
      <c r="K36" s="52">
        <v>42816</v>
      </c>
      <c r="L36" s="44" t="s">
        <v>106</v>
      </c>
    </row>
    <row r="37" spans="1:12" ht="79.2">
      <c r="A37" s="49" t="s">
        <v>105</v>
      </c>
      <c r="B37" s="44" t="s">
        <v>463</v>
      </c>
      <c r="C37" s="44" t="s">
        <v>496</v>
      </c>
      <c r="D37" s="44" t="s">
        <v>134</v>
      </c>
      <c r="E37" s="44" t="s">
        <v>20</v>
      </c>
      <c r="F37" s="50" t="s">
        <v>21</v>
      </c>
      <c r="G37" s="51" t="s">
        <v>135</v>
      </c>
      <c r="H37" s="44" t="s">
        <v>87</v>
      </c>
      <c r="I37" s="44" t="s">
        <v>136</v>
      </c>
      <c r="J37" s="44" t="s">
        <v>136</v>
      </c>
      <c r="K37" s="52">
        <v>42810</v>
      </c>
      <c r="L37" s="44" t="s">
        <v>106</v>
      </c>
    </row>
    <row r="38" spans="1:12" ht="105.6">
      <c r="A38" s="49" t="s">
        <v>105</v>
      </c>
      <c r="B38" s="44" t="s">
        <v>463</v>
      </c>
      <c r="C38" s="44" t="s">
        <v>497</v>
      </c>
      <c r="D38" s="44" t="s">
        <v>134</v>
      </c>
      <c r="E38" s="44" t="s">
        <v>20</v>
      </c>
      <c r="F38" s="50" t="s">
        <v>21</v>
      </c>
      <c r="G38" s="51" t="s">
        <v>137</v>
      </c>
      <c r="H38" s="44" t="s">
        <v>87</v>
      </c>
      <c r="I38" s="44" t="s">
        <v>136</v>
      </c>
      <c r="J38" s="44" t="s">
        <v>136</v>
      </c>
      <c r="K38" s="52">
        <v>42711</v>
      </c>
      <c r="L38" s="44" t="s">
        <v>106</v>
      </c>
    </row>
    <row r="39" spans="1:12" ht="52.8">
      <c r="A39" s="49" t="s">
        <v>105</v>
      </c>
      <c r="B39" s="44" t="s">
        <v>463</v>
      </c>
      <c r="C39" s="44" t="s">
        <v>138</v>
      </c>
      <c r="D39" s="44" t="s">
        <v>138</v>
      </c>
      <c r="E39" s="44" t="s">
        <v>20</v>
      </c>
      <c r="F39" s="50" t="s">
        <v>21</v>
      </c>
      <c r="G39" s="51" t="s">
        <v>139</v>
      </c>
      <c r="H39" s="44" t="s">
        <v>87</v>
      </c>
      <c r="I39" s="44" t="s">
        <v>88</v>
      </c>
      <c r="J39" s="44" t="s">
        <v>88</v>
      </c>
      <c r="K39" s="52">
        <v>41856</v>
      </c>
      <c r="L39" s="44" t="s">
        <v>106</v>
      </c>
    </row>
    <row r="40" spans="1:12" ht="52.8">
      <c r="A40" s="49" t="s">
        <v>105</v>
      </c>
      <c r="B40" s="44" t="s">
        <v>463</v>
      </c>
      <c r="C40" s="44" t="s">
        <v>498</v>
      </c>
      <c r="D40" s="44" t="s">
        <v>140</v>
      </c>
      <c r="E40" s="44" t="s">
        <v>20</v>
      </c>
      <c r="F40" s="50" t="s">
        <v>21</v>
      </c>
      <c r="G40" s="51" t="s">
        <v>141</v>
      </c>
      <c r="H40" s="44" t="s">
        <v>87</v>
      </c>
      <c r="I40" s="44" t="s">
        <v>136</v>
      </c>
      <c r="J40" s="44" t="s">
        <v>136</v>
      </c>
      <c r="K40" s="44">
        <v>2016</v>
      </c>
      <c r="L40" s="44" t="s">
        <v>142</v>
      </c>
    </row>
    <row r="41" spans="1:12" ht="52.8">
      <c r="A41" s="49" t="s">
        <v>105</v>
      </c>
      <c r="B41" s="44" t="s">
        <v>463</v>
      </c>
      <c r="C41" s="44" t="s">
        <v>499</v>
      </c>
      <c r="D41" s="44" t="s">
        <v>143</v>
      </c>
      <c r="E41" s="44" t="s">
        <v>90</v>
      </c>
      <c r="F41" s="50" t="s">
        <v>21</v>
      </c>
      <c r="G41" s="51" t="s">
        <v>144</v>
      </c>
      <c r="H41" s="44" t="s">
        <v>87</v>
      </c>
      <c r="I41" s="44" t="s">
        <v>101</v>
      </c>
      <c r="J41" s="44" t="s">
        <v>101</v>
      </c>
      <c r="K41" s="44">
        <v>2017</v>
      </c>
      <c r="L41" s="44" t="s">
        <v>145</v>
      </c>
    </row>
    <row r="42" spans="1:12" ht="66">
      <c r="A42" s="49" t="s">
        <v>105</v>
      </c>
      <c r="B42" s="44" t="s">
        <v>463</v>
      </c>
      <c r="C42" s="44" t="s">
        <v>500</v>
      </c>
      <c r="D42" s="44" t="s">
        <v>146</v>
      </c>
      <c r="E42" s="44" t="s">
        <v>20</v>
      </c>
      <c r="F42" s="50" t="s">
        <v>21</v>
      </c>
      <c r="G42" s="51" t="s">
        <v>147</v>
      </c>
      <c r="H42" s="44" t="s">
        <v>87</v>
      </c>
      <c r="I42" s="44" t="s">
        <v>136</v>
      </c>
      <c r="J42" s="44" t="s">
        <v>136</v>
      </c>
      <c r="K42" s="44">
        <v>2016</v>
      </c>
      <c r="L42" s="44" t="s">
        <v>23</v>
      </c>
    </row>
    <row r="43" spans="1:12" ht="52.8">
      <c r="A43" s="49" t="s">
        <v>105</v>
      </c>
      <c r="B43" s="44" t="s">
        <v>463</v>
      </c>
      <c r="C43" s="44" t="s">
        <v>501</v>
      </c>
      <c r="D43" s="44" t="s">
        <v>148</v>
      </c>
      <c r="E43" s="44" t="s">
        <v>20</v>
      </c>
      <c r="F43" s="50" t="s">
        <v>21</v>
      </c>
      <c r="G43" s="51" t="s">
        <v>149</v>
      </c>
      <c r="H43" s="44" t="s">
        <v>87</v>
      </c>
      <c r="I43" s="44" t="s">
        <v>136</v>
      </c>
      <c r="J43" s="44" t="s">
        <v>136</v>
      </c>
      <c r="K43" s="44">
        <v>2017</v>
      </c>
      <c r="L43" s="44" t="s">
        <v>142</v>
      </c>
    </row>
    <row r="44" spans="1:12" ht="92.4">
      <c r="A44" s="49" t="s">
        <v>105</v>
      </c>
      <c r="B44" s="44" t="s">
        <v>463</v>
      </c>
      <c r="C44" s="44" t="s">
        <v>502</v>
      </c>
      <c r="D44" s="44" t="s">
        <v>146</v>
      </c>
      <c r="E44" s="44" t="s">
        <v>20</v>
      </c>
      <c r="F44" s="50" t="s">
        <v>21</v>
      </c>
      <c r="G44" s="51" t="s">
        <v>150</v>
      </c>
      <c r="H44" s="44" t="s">
        <v>87</v>
      </c>
      <c r="I44" s="44" t="s">
        <v>136</v>
      </c>
      <c r="J44" s="44" t="s">
        <v>136</v>
      </c>
      <c r="K44" s="44">
        <v>2018</v>
      </c>
      <c r="L44" s="44" t="s">
        <v>23</v>
      </c>
    </row>
    <row r="45" spans="1:12" ht="52.8">
      <c r="A45" s="49" t="s">
        <v>105</v>
      </c>
      <c r="B45" s="44" t="s">
        <v>463</v>
      </c>
      <c r="C45" s="44" t="s">
        <v>151</v>
      </c>
      <c r="D45" s="44" t="s">
        <v>151</v>
      </c>
      <c r="E45" s="44" t="s">
        <v>103</v>
      </c>
      <c r="F45" s="50" t="s">
        <v>21</v>
      </c>
      <c r="G45" s="51" t="s">
        <v>152</v>
      </c>
      <c r="H45" s="44" t="s">
        <v>87</v>
      </c>
      <c r="I45" s="44" t="s">
        <v>91</v>
      </c>
      <c r="J45" s="44" t="s">
        <v>91</v>
      </c>
      <c r="K45" s="52">
        <v>42732</v>
      </c>
      <c r="L45" s="44" t="s">
        <v>106</v>
      </c>
    </row>
    <row r="46" spans="1:12" ht="66">
      <c r="A46" s="49" t="s">
        <v>105</v>
      </c>
      <c r="B46" s="44" t="s">
        <v>463</v>
      </c>
      <c r="C46" s="44" t="s">
        <v>503</v>
      </c>
      <c r="D46" s="44" t="s">
        <v>153</v>
      </c>
      <c r="E46" s="44" t="s">
        <v>103</v>
      </c>
      <c r="F46" s="50" t="s">
        <v>21</v>
      </c>
      <c r="G46" s="51" t="s">
        <v>154</v>
      </c>
      <c r="H46" s="44" t="s">
        <v>87</v>
      </c>
      <c r="I46" s="44" t="s">
        <v>91</v>
      </c>
      <c r="J46" s="44" t="s">
        <v>91</v>
      </c>
      <c r="K46" s="52">
        <v>42733</v>
      </c>
      <c r="L46" s="44" t="s">
        <v>106</v>
      </c>
    </row>
    <row r="47" spans="1:12" ht="52.8">
      <c r="A47" s="49" t="s">
        <v>105</v>
      </c>
      <c r="B47" s="44" t="s">
        <v>463</v>
      </c>
      <c r="C47" s="44" t="s">
        <v>504</v>
      </c>
      <c r="D47" s="44" t="s">
        <v>153</v>
      </c>
      <c r="E47" s="44" t="s">
        <v>103</v>
      </c>
      <c r="F47" s="50" t="s">
        <v>21</v>
      </c>
      <c r="G47" s="51" t="s">
        <v>155</v>
      </c>
      <c r="H47" s="44" t="s">
        <v>87</v>
      </c>
      <c r="I47" s="44" t="s">
        <v>105</v>
      </c>
      <c r="J47" s="44" t="s">
        <v>105</v>
      </c>
      <c r="K47" s="52">
        <v>42786</v>
      </c>
      <c r="L47" s="44" t="s">
        <v>106</v>
      </c>
    </row>
    <row r="48" spans="1:12" ht="52.8">
      <c r="A48" s="49" t="s">
        <v>105</v>
      </c>
      <c r="B48" s="44" t="s">
        <v>463</v>
      </c>
      <c r="C48" s="44" t="s">
        <v>505</v>
      </c>
      <c r="D48" s="44" t="s">
        <v>95</v>
      </c>
      <c r="E48" s="44" t="s">
        <v>20</v>
      </c>
      <c r="F48" s="50" t="s">
        <v>21</v>
      </c>
      <c r="G48" s="51" t="s">
        <v>86</v>
      </c>
      <c r="H48" s="44" t="s">
        <v>87</v>
      </c>
      <c r="I48" s="44" t="s">
        <v>101</v>
      </c>
      <c r="J48" s="44" t="s">
        <v>101</v>
      </c>
      <c r="K48" s="44">
        <v>2017</v>
      </c>
      <c r="L48" s="44" t="s">
        <v>92</v>
      </c>
    </row>
    <row r="49" spans="1:12" ht="52.8">
      <c r="A49" s="49" t="s">
        <v>105</v>
      </c>
      <c r="B49" s="44" t="s">
        <v>463</v>
      </c>
      <c r="C49" s="44" t="s">
        <v>506</v>
      </c>
      <c r="D49" s="44" t="s">
        <v>89</v>
      </c>
      <c r="E49" s="44" t="s">
        <v>90</v>
      </c>
      <c r="F49" s="50" t="s">
        <v>21</v>
      </c>
      <c r="G49" s="51" t="s">
        <v>86</v>
      </c>
      <c r="H49" s="44" t="s">
        <v>87</v>
      </c>
      <c r="I49" s="44" t="s">
        <v>91</v>
      </c>
      <c r="J49" s="44" t="s">
        <v>91</v>
      </c>
      <c r="K49" s="44">
        <v>2017</v>
      </c>
      <c r="L49" s="44" t="s">
        <v>92</v>
      </c>
    </row>
    <row r="50" spans="1:12" ht="52.8">
      <c r="A50" s="49" t="s">
        <v>105</v>
      </c>
      <c r="B50" s="44" t="s">
        <v>463</v>
      </c>
      <c r="C50" s="50" t="s">
        <v>507</v>
      </c>
      <c r="D50" s="50" t="s">
        <v>156</v>
      </c>
      <c r="E50" s="44" t="s">
        <v>20</v>
      </c>
      <c r="F50" s="50" t="s">
        <v>21</v>
      </c>
      <c r="G50" s="53" t="s">
        <v>86</v>
      </c>
      <c r="H50" s="50" t="s">
        <v>87</v>
      </c>
      <c r="I50" s="50" t="s">
        <v>91</v>
      </c>
      <c r="J50" s="50" t="s">
        <v>91</v>
      </c>
      <c r="K50" s="44">
        <v>2017</v>
      </c>
      <c r="L50" s="44" t="s">
        <v>92</v>
      </c>
    </row>
    <row r="51" spans="1:12" ht="92.4">
      <c r="A51" s="49" t="s">
        <v>105</v>
      </c>
      <c r="B51" s="44" t="s">
        <v>463</v>
      </c>
      <c r="C51" s="44" t="s">
        <v>508</v>
      </c>
      <c r="D51" s="44" t="s">
        <v>94</v>
      </c>
      <c r="E51" s="44" t="s">
        <v>20</v>
      </c>
      <c r="F51" s="50" t="s">
        <v>21</v>
      </c>
      <c r="G51" s="51" t="s">
        <v>86</v>
      </c>
      <c r="H51" s="44" t="s">
        <v>87</v>
      </c>
      <c r="I51" s="44" t="s">
        <v>91</v>
      </c>
      <c r="J51" s="44" t="s">
        <v>91</v>
      </c>
      <c r="K51" s="44">
        <v>2017</v>
      </c>
      <c r="L51" s="44" t="s">
        <v>92</v>
      </c>
    </row>
    <row r="52" spans="1:12" ht="39.6">
      <c r="A52" s="49" t="s">
        <v>105</v>
      </c>
      <c r="B52" s="44" t="s">
        <v>463</v>
      </c>
      <c r="C52" s="44" t="s">
        <v>509</v>
      </c>
      <c r="D52" s="44" t="s">
        <v>157</v>
      </c>
      <c r="E52" s="44" t="s">
        <v>99</v>
      </c>
      <c r="F52" s="50" t="s">
        <v>21</v>
      </c>
      <c r="G52" s="51" t="s">
        <v>86</v>
      </c>
      <c r="H52" s="44" t="s">
        <v>87</v>
      </c>
      <c r="I52" s="44" t="s">
        <v>91</v>
      </c>
      <c r="J52" s="44" t="s">
        <v>91</v>
      </c>
      <c r="K52" s="44">
        <v>2017</v>
      </c>
      <c r="L52" s="44" t="s">
        <v>92</v>
      </c>
    </row>
    <row r="53" spans="1:12" ht="52.8">
      <c r="A53" s="49" t="s">
        <v>105</v>
      </c>
      <c r="B53" s="44" t="s">
        <v>463</v>
      </c>
      <c r="C53" s="44" t="s">
        <v>510</v>
      </c>
      <c r="D53" s="44" t="s">
        <v>97</v>
      </c>
      <c r="E53" s="44" t="s">
        <v>20</v>
      </c>
      <c r="F53" s="50" t="s">
        <v>21</v>
      </c>
      <c r="G53" s="51" t="s">
        <v>86</v>
      </c>
      <c r="H53" s="44" t="s">
        <v>87</v>
      </c>
      <c r="I53" s="44" t="s">
        <v>96</v>
      </c>
      <c r="J53" s="44" t="s">
        <v>96</v>
      </c>
      <c r="K53" s="44">
        <v>2017</v>
      </c>
      <c r="L53" s="44" t="s">
        <v>92</v>
      </c>
    </row>
    <row r="54" spans="1:12" ht="52.8">
      <c r="A54" s="49" t="s">
        <v>105</v>
      </c>
      <c r="B54" s="44" t="s">
        <v>463</v>
      </c>
      <c r="C54" s="44" t="s">
        <v>511</v>
      </c>
      <c r="D54" s="44" t="s">
        <v>89</v>
      </c>
      <c r="E54" s="44" t="s">
        <v>90</v>
      </c>
      <c r="F54" s="50" t="s">
        <v>21</v>
      </c>
      <c r="G54" s="51" t="s">
        <v>86</v>
      </c>
      <c r="H54" s="44" t="s">
        <v>87</v>
      </c>
      <c r="I54" s="44" t="s">
        <v>91</v>
      </c>
      <c r="J54" s="44" t="s">
        <v>91</v>
      </c>
      <c r="K54" s="44">
        <v>2017</v>
      </c>
      <c r="L54" s="44" t="s">
        <v>92</v>
      </c>
    </row>
    <row r="55" spans="1:12" ht="52.8">
      <c r="A55" s="49" t="s">
        <v>105</v>
      </c>
      <c r="B55" s="44" t="s">
        <v>463</v>
      </c>
      <c r="C55" s="44" t="s">
        <v>512</v>
      </c>
      <c r="D55" s="44" t="s">
        <v>97</v>
      </c>
      <c r="E55" s="44" t="s">
        <v>20</v>
      </c>
      <c r="F55" s="50" t="s">
        <v>21</v>
      </c>
      <c r="G55" s="51" t="s">
        <v>86</v>
      </c>
      <c r="H55" s="44" t="s">
        <v>87</v>
      </c>
      <c r="I55" s="44" t="s">
        <v>91</v>
      </c>
      <c r="J55" s="44" t="s">
        <v>91</v>
      </c>
      <c r="K55" s="44">
        <v>2017</v>
      </c>
      <c r="L55" s="44" t="s">
        <v>92</v>
      </c>
    </row>
    <row r="56" spans="1:12" ht="52.8">
      <c r="A56" s="49" t="s">
        <v>105</v>
      </c>
      <c r="B56" s="44" t="s">
        <v>463</v>
      </c>
      <c r="C56" s="44" t="s">
        <v>513</v>
      </c>
      <c r="D56" s="44" t="s">
        <v>89</v>
      </c>
      <c r="E56" s="44" t="s">
        <v>90</v>
      </c>
      <c r="F56" s="50" t="s">
        <v>21</v>
      </c>
      <c r="G56" s="51" t="s">
        <v>86</v>
      </c>
      <c r="H56" s="44" t="s">
        <v>87</v>
      </c>
      <c r="I56" s="44" t="s">
        <v>91</v>
      </c>
      <c r="J56" s="44" t="s">
        <v>91</v>
      </c>
      <c r="K56" s="44">
        <v>2017</v>
      </c>
      <c r="L56" s="44" t="s">
        <v>92</v>
      </c>
    </row>
    <row r="57" spans="1:12" ht="39.6">
      <c r="A57" s="49" t="s">
        <v>105</v>
      </c>
      <c r="B57" s="44" t="s">
        <v>463</v>
      </c>
      <c r="C57" s="44" t="s">
        <v>514</v>
      </c>
      <c r="D57" s="44" t="s">
        <v>157</v>
      </c>
      <c r="E57" s="44" t="s">
        <v>99</v>
      </c>
      <c r="F57" s="50" t="s">
        <v>21</v>
      </c>
      <c r="G57" s="51" t="s">
        <v>86</v>
      </c>
      <c r="H57" s="44" t="s">
        <v>87</v>
      </c>
      <c r="I57" s="44" t="s">
        <v>96</v>
      </c>
      <c r="J57" s="44" t="s">
        <v>96</v>
      </c>
      <c r="K57" s="44">
        <v>2017</v>
      </c>
      <c r="L57" s="44" t="s">
        <v>92</v>
      </c>
    </row>
    <row r="58" spans="1:12" ht="52.8">
      <c r="A58" s="49" t="s">
        <v>105</v>
      </c>
      <c r="B58" s="44" t="s">
        <v>463</v>
      </c>
      <c r="C58" s="44" t="s">
        <v>515</v>
      </c>
      <c r="D58" s="44" t="s">
        <v>89</v>
      </c>
      <c r="E58" s="44" t="s">
        <v>90</v>
      </c>
      <c r="F58" s="50" t="s">
        <v>21</v>
      </c>
      <c r="G58" s="51" t="s">
        <v>86</v>
      </c>
      <c r="H58" s="44" t="s">
        <v>87</v>
      </c>
      <c r="I58" s="44" t="s">
        <v>91</v>
      </c>
      <c r="J58" s="44" t="s">
        <v>91</v>
      </c>
      <c r="K58" s="44">
        <v>2017</v>
      </c>
      <c r="L58" s="44" t="s">
        <v>92</v>
      </c>
    </row>
    <row r="59" spans="1:12" ht="66">
      <c r="A59" s="49" t="s">
        <v>105</v>
      </c>
      <c r="B59" s="44" t="s">
        <v>463</v>
      </c>
      <c r="C59" s="44" t="s">
        <v>158</v>
      </c>
      <c r="D59" s="44" t="s">
        <v>158</v>
      </c>
      <c r="E59" s="44" t="s">
        <v>20</v>
      </c>
      <c r="F59" s="50" t="s">
        <v>21</v>
      </c>
      <c r="G59" s="51" t="s">
        <v>1137</v>
      </c>
      <c r="H59" s="44" t="s">
        <v>87</v>
      </c>
      <c r="I59" s="44" t="s">
        <v>136</v>
      </c>
      <c r="J59" s="44" t="s">
        <v>136</v>
      </c>
      <c r="K59" s="44">
        <v>2017</v>
      </c>
      <c r="L59" s="44" t="s">
        <v>92</v>
      </c>
    </row>
    <row r="60" spans="1:12" ht="52.8">
      <c r="A60" s="49" t="s">
        <v>105</v>
      </c>
      <c r="B60" s="44" t="s">
        <v>463</v>
      </c>
      <c r="C60" s="44" t="s">
        <v>516</v>
      </c>
      <c r="D60" s="44" t="s">
        <v>159</v>
      </c>
      <c r="E60" s="44" t="s">
        <v>20</v>
      </c>
      <c r="F60" s="50" t="s">
        <v>21</v>
      </c>
      <c r="G60" s="51" t="s">
        <v>1138</v>
      </c>
      <c r="H60" s="44" t="s">
        <v>87</v>
      </c>
      <c r="I60" s="44" t="s">
        <v>91</v>
      </c>
      <c r="J60" s="44" t="s">
        <v>91</v>
      </c>
      <c r="K60" s="52">
        <v>42885</v>
      </c>
      <c r="L60" s="44" t="s">
        <v>23</v>
      </c>
    </row>
    <row r="61" spans="1:12" ht="52.8">
      <c r="A61" s="49" t="s">
        <v>105</v>
      </c>
      <c r="B61" s="44" t="s">
        <v>463</v>
      </c>
      <c r="C61" s="44" t="s">
        <v>517</v>
      </c>
      <c r="D61" s="44" t="s">
        <v>160</v>
      </c>
      <c r="E61" s="44" t="s">
        <v>20</v>
      </c>
      <c r="F61" s="50" t="s">
        <v>21</v>
      </c>
      <c r="G61" s="51" t="s">
        <v>1136</v>
      </c>
      <c r="H61" s="44" t="s">
        <v>87</v>
      </c>
      <c r="I61" s="44" t="s">
        <v>91</v>
      </c>
      <c r="J61" s="44" t="s">
        <v>91</v>
      </c>
      <c r="K61" s="44">
        <v>2017</v>
      </c>
      <c r="L61" s="44" t="s">
        <v>23</v>
      </c>
    </row>
    <row r="62" spans="1:12" ht="52.8">
      <c r="A62" s="49" t="s">
        <v>105</v>
      </c>
      <c r="B62" s="44" t="s">
        <v>463</v>
      </c>
      <c r="C62" s="44" t="s">
        <v>518</v>
      </c>
      <c r="D62" s="44" t="s">
        <v>161</v>
      </c>
      <c r="E62" s="44" t="s">
        <v>20</v>
      </c>
      <c r="F62" s="50" t="s">
        <v>21</v>
      </c>
      <c r="G62" s="51" t="s">
        <v>1135</v>
      </c>
      <c r="H62" s="44" t="s">
        <v>87</v>
      </c>
      <c r="I62" s="44" t="s">
        <v>91</v>
      </c>
      <c r="J62" s="44" t="s">
        <v>91</v>
      </c>
      <c r="K62" s="44">
        <v>2017</v>
      </c>
      <c r="L62" s="44" t="s">
        <v>23</v>
      </c>
    </row>
    <row r="63" spans="1:12" ht="66">
      <c r="A63" s="49" t="s">
        <v>105</v>
      </c>
      <c r="B63" s="44" t="s">
        <v>463</v>
      </c>
      <c r="C63" s="44" t="s">
        <v>519</v>
      </c>
      <c r="D63" s="44" t="s">
        <v>162</v>
      </c>
      <c r="E63" s="44" t="s">
        <v>20</v>
      </c>
      <c r="F63" s="50" t="s">
        <v>21</v>
      </c>
      <c r="G63" s="51" t="s">
        <v>1134</v>
      </c>
      <c r="H63" s="44" t="s">
        <v>87</v>
      </c>
      <c r="I63" s="44" t="s">
        <v>91</v>
      </c>
      <c r="J63" s="44" t="s">
        <v>91</v>
      </c>
      <c r="K63" s="44">
        <v>2017</v>
      </c>
      <c r="L63" s="44" t="s">
        <v>23</v>
      </c>
    </row>
    <row r="64" spans="1:12" ht="52.8">
      <c r="A64" s="49" t="s">
        <v>105</v>
      </c>
      <c r="B64" s="44" t="s">
        <v>463</v>
      </c>
      <c r="C64" s="44" t="s">
        <v>520</v>
      </c>
      <c r="D64" s="44" t="s">
        <v>163</v>
      </c>
      <c r="E64" s="44" t="s">
        <v>20</v>
      </c>
      <c r="F64" s="50" t="s">
        <v>21</v>
      </c>
      <c r="G64" s="51" t="s">
        <v>1133</v>
      </c>
      <c r="H64" s="44" t="s">
        <v>87</v>
      </c>
      <c r="I64" s="44" t="s">
        <v>91</v>
      </c>
      <c r="J64" s="44" t="s">
        <v>91</v>
      </c>
      <c r="K64" s="44">
        <v>2017</v>
      </c>
      <c r="L64" s="44" t="s">
        <v>23</v>
      </c>
    </row>
    <row r="65" spans="1:12" ht="66">
      <c r="A65" s="49" t="s">
        <v>105</v>
      </c>
      <c r="B65" s="44" t="s">
        <v>463</v>
      </c>
      <c r="C65" s="44" t="s">
        <v>521</v>
      </c>
      <c r="D65" s="44" t="s">
        <v>164</v>
      </c>
      <c r="E65" s="44" t="s">
        <v>20</v>
      </c>
      <c r="F65" s="50" t="s">
        <v>21</v>
      </c>
      <c r="G65" s="51" t="s">
        <v>1132</v>
      </c>
      <c r="H65" s="44" t="s">
        <v>87</v>
      </c>
      <c r="I65" s="44" t="s">
        <v>91</v>
      </c>
      <c r="J65" s="44" t="s">
        <v>91</v>
      </c>
      <c r="K65" s="44">
        <v>2017</v>
      </c>
      <c r="L65" s="44" t="s">
        <v>23</v>
      </c>
    </row>
    <row r="66" spans="1:12" ht="118.8">
      <c r="A66" s="49" t="s">
        <v>105</v>
      </c>
      <c r="B66" s="44" t="s">
        <v>463</v>
      </c>
      <c r="C66" s="44" t="s">
        <v>522</v>
      </c>
      <c r="D66" s="44" t="s">
        <v>165</v>
      </c>
      <c r="E66" s="44" t="s">
        <v>103</v>
      </c>
      <c r="F66" s="50" t="s">
        <v>21</v>
      </c>
      <c r="G66" s="51" t="s">
        <v>166</v>
      </c>
      <c r="H66" s="44" t="s">
        <v>87</v>
      </c>
      <c r="I66" s="44" t="s">
        <v>91</v>
      </c>
      <c r="J66" s="44" t="s">
        <v>91</v>
      </c>
      <c r="K66" s="44">
        <v>2017</v>
      </c>
      <c r="L66" s="44" t="s">
        <v>92</v>
      </c>
    </row>
    <row r="67" spans="1:12" ht="52.8">
      <c r="A67" s="49" t="s">
        <v>105</v>
      </c>
      <c r="B67" s="44" t="s">
        <v>463</v>
      </c>
      <c r="C67" s="44" t="s">
        <v>523</v>
      </c>
      <c r="D67" s="44" t="s">
        <v>167</v>
      </c>
      <c r="E67" s="44" t="s">
        <v>20</v>
      </c>
      <c r="F67" s="50" t="s">
        <v>21</v>
      </c>
      <c r="G67" s="51" t="s">
        <v>1143</v>
      </c>
      <c r="H67" s="44" t="s">
        <v>87</v>
      </c>
      <c r="I67" s="44" t="s">
        <v>105</v>
      </c>
      <c r="J67" s="44" t="s">
        <v>105</v>
      </c>
      <c r="K67" s="52">
        <v>42891</v>
      </c>
      <c r="L67" s="44" t="s">
        <v>106</v>
      </c>
    </row>
    <row r="68" spans="1:12" ht="52.8">
      <c r="A68" s="49" t="s">
        <v>105</v>
      </c>
      <c r="B68" s="44" t="s">
        <v>463</v>
      </c>
      <c r="C68" s="44" t="s">
        <v>524</v>
      </c>
      <c r="D68" s="44" t="s">
        <v>168</v>
      </c>
      <c r="E68" s="44" t="s">
        <v>20</v>
      </c>
      <c r="F68" s="50" t="s">
        <v>21</v>
      </c>
      <c r="G68" s="51" t="s">
        <v>169</v>
      </c>
      <c r="H68" s="44" t="s">
        <v>87</v>
      </c>
      <c r="I68" s="44" t="s">
        <v>101</v>
      </c>
      <c r="J68" s="44" t="s">
        <v>101</v>
      </c>
      <c r="K68" s="52">
        <v>42846</v>
      </c>
      <c r="L68" s="44" t="s">
        <v>106</v>
      </c>
    </row>
    <row r="69" spans="1:12" ht="118.8">
      <c r="A69" s="49" t="s">
        <v>105</v>
      </c>
      <c r="B69" s="44" t="s">
        <v>463</v>
      </c>
      <c r="C69" s="44" t="s">
        <v>525</v>
      </c>
      <c r="D69" s="44" t="s">
        <v>170</v>
      </c>
      <c r="E69" s="44" t="s">
        <v>20</v>
      </c>
      <c r="F69" s="50" t="s">
        <v>21</v>
      </c>
      <c r="G69" s="51" t="s">
        <v>171</v>
      </c>
      <c r="H69" s="44" t="s">
        <v>87</v>
      </c>
      <c r="I69" s="44" t="s">
        <v>101</v>
      </c>
      <c r="J69" s="44" t="s">
        <v>101</v>
      </c>
      <c r="K69" s="52">
        <v>42855</v>
      </c>
      <c r="L69" s="44" t="s">
        <v>92</v>
      </c>
    </row>
    <row r="70" spans="1:12" ht="118.8">
      <c r="A70" s="49" t="s">
        <v>105</v>
      </c>
      <c r="B70" s="44" t="s">
        <v>463</v>
      </c>
      <c r="C70" s="44" t="s">
        <v>526</v>
      </c>
      <c r="D70" s="44" t="s">
        <v>170</v>
      </c>
      <c r="E70" s="44" t="s">
        <v>20</v>
      </c>
      <c r="F70" s="50" t="s">
        <v>21</v>
      </c>
      <c r="G70" s="51" t="s">
        <v>172</v>
      </c>
      <c r="H70" s="44" t="s">
        <v>87</v>
      </c>
      <c r="I70" s="44" t="s">
        <v>101</v>
      </c>
      <c r="J70" s="44" t="s">
        <v>101</v>
      </c>
      <c r="K70" s="52">
        <v>42886</v>
      </c>
      <c r="L70" s="44" t="s">
        <v>92</v>
      </c>
    </row>
    <row r="71" spans="1:12" ht="118.8">
      <c r="A71" s="49" t="s">
        <v>105</v>
      </c>
      <c r="B71" s="44" t="s">
        <v>463</v>
      </c>
      <c r="C71" s="44" t="s">
        <v>527</v>
      </c>
      <c r="D71" s="44" t="s">
        <v>170</v>
      </c>
      <c r="E71" s="44" t="s">
        <v>20</v>
      </c>
      <c r="F71" s="50" t="s">
        <v>21</v>
      </c>
      <c r="G71" s="51" t="s">
        <v>173</v>
      </c>
      <c r="H71" s="44" t="s">
        <v>87</v>
      </c>
      <c r="I71" s="50" t="s">
        <v>101</v>
      </c>
      <c r="J71" s="50" t="s">
        <v>101</v>
      </c>
      <c r="K71" s="52">
        <v>42916</v>
      </c>
      <c r="L71" s="44" t="s">
        <v>92</v>
      </c>
    </row>
    <row r="72" spans="1:12" ht="92.4">
      <c r="A72" s="49" t="s">
        <v>105</v>
      </c>
      <c r="B72" s="44" t="s">
        <v>463</v>
      </c>
      <c r="C72" s="44" t="s">
        <v>528</v>
      </c>
      <c r="D72" s="44" t="s">
        <v>153</v>
      </c>
      <c r="E72" s="44" t="s">
        <v>103</v>
      </c>
      <c r="F72" s="50" t="s">
        <v>21</v>
      </c>
      <c r="G72" s="51" t="s">
        <v>174</v>
      </c>
      <c r="H72" s="44" t="s">
        <v>87</v>
      </c>
      <c r="I72" s="44" t="s">
        <v>91</v>
      </c>
      <c r="J72" s="44" t="s">
        <v>91</v>
      </c>
      <c r="K72" s="52">
        <v>42892</v>
      </c>
      <c r="L72" s="44" t="s">
        <v>106</v>
      </c>
    </row>
    <row r="73" spans="1:12" ht="105.6">
      <c r="A73" s="49" t="s">
        <v>105</v>
      </c>
      <c r="B73" s="44" t="s">
        <v>463</v>
      </c>
      <c r="C73" s="44" t="s">
        <v>529</v>
      </c>
      <c r="D73" s="44" t="s">
        <v>175</v>
      </c>
      <c r="E73" s="44" t="s">
        <v>103</v>
      </c>
      <c r="F73" s="50" t="s">
        <v>21</v>
      </c>
      <c r="G73" s="51" t="s">
        <v>176</v>
      </c>
      <c r="H73" s="44" t="s">
        <v>87</v>
      </c>
      <c r="I73" s="44" t="s">
        <v>105</v>
      </c>
      <c r="J73" s="44" t="s">
        <v>105</v>
      </c>
      <c r="K73" s="52">
        <v>42891</v>
      </c>
      <c r="L73" s="44" t="s">
        <v>106</v>
      </c>
    </row>
    <row r="74" spans="1:12" ht="79.2">
      <c r="A74" s="49" t="s">
        <v>105</v>
      </c>
      <c r="B74" s="44" t="s">
        <v>463</v>
      </c>
      <c r="C74" s="44" t="s">
        <v>530</v>
      </c>
      <c r="D74" s="44" t="s">
        <v>175</v>
      </c>
      <c r="E74" s="44" t="s">
        <v>103</v>
      </c>
      <c r="F74" s="50" t="s">
        <v>21</v>
      </c>
      <c r="G74" s="51" t="s">
        <v>177</v>
      </c>
      <c r="H74" s="44" t="s">
        <v>87</v>
      </c>
      <c r="I74" s="44" t="s">
        <v>105</v>
      </c>
      <c r="J74" s="44" t="s">
        <v>105</v>
      </c>
      <c r="K74" s="52">
        <v>42880</v>
      </c>
      <c r="L74" s="44" t="s">
        <v>106</v>
      </c>
    </row>
    <row r="75" spans="1:12" ht="39.6">
      <c r="A75" s="49" t="s">
        <v>105</v>
      </c>
      <c r="B75" s="44" t="s">
        <v>463</v>
      </c>
      <c r="C75" s="44" t="s">
        <v>531</v>
      </c>
      <c r="D75" s="44" t="s">
        <v>178</v>
      </c>
      <c r="E75" s="44" t="s">
        <v>99</v>
      </c>
      <c r="F75" s="50" t="s">
        <v>21</v>
      </c>
      <c r="G75" s="51" t="s">
        <v>86</v>
      </c>
      <c r="H75" s="44" t="s">
        <v>87</v>
      </c>
      <c r="I75" s="44" t="s">
        <v>101</v>
      </c>
      <c r="J75" s="44" t="s">
        <v>101</v>
      </c>
      <c r="K75" s="44">
        <v>2017</v>
      </c>
      <c r="L75" s="44" t="s">
        <v>92</v>
      </c>
    </row>
    <row r="76" spans="1:12" ht="52.8">
      <c r="A76" s="49" t="s">
        <v>105</v>
      </c>
      <c r="B76" s="44" t="s">
        <v>463</v>
      </c>
      <c r="C76" s="44" t="s">
        <v>532</v>
      </c>
      <c r="D76" s="44" t="s">
        <v>179</v>
      </c>
      <c r="E76" s="44" t="s">
        <v>20</v>
      </c>
      <c r="F76" s="50" t="s">
        <v>21</v>
      </c>
      <c r="G76" s="51" t="s">
        <v>86</v>
      </c>
      <c r="H76" s="44" t="s">
        <v>87</v>
      </c>
      <c r="I76" s="44" t="s">
        <v>91</v>
      </c>
      <c r="J76" s="44" t="s">
        <v>91</v>
      </c>
      <c r="K76" s="44">
        <v>2017</v>
      </c>
      <c r="L76" s="44" t="s">
        <v>92</v>
      </c>
    </row>
    <row r="77" spans="1:12" ht="52.8">
      <c r="A77" s="49" t="s">
        <v>105</v>
      </c>
      <c r="B77" s="44" t="s">
        <v>463</v>
      </c>
      <c r="C77" s="44" t="s">
        <v>533</v>
      </c>
      <c r="D77" s="44" t="s">
        <v>180</v>
      </c>
      <c r="E77" s="44" t="s">
        <v>20</v>
      </c>
      <c r="F77" s="50" t="s">
        <v>21</v>
      </c>
      <c r="G77" s="51" t="s">
        <v>86</v>
      </c>
      <c r="H77" s="44" t="s">
        <v>87</v>
      </c>
      <c r="I77" s="44" t="s">
        <v>91</v>
      </c>
      <c r="J77" s="44" t="s">
        <v>91</v>
      </c>
      <c r="K77" s="44">
        <v>2017</v>
      </c>
      <c r="L77" s="44" t="s">
        <v>92</v>
      </c>
    </row>
    <row r="78" spans="1:12" ht="52.8">
      <c r="A78" s="49" t="s">
        <v>105</v>
      </c>
      <c r="B78" s="44" t="s">
        <v>463</v>
      </c>
      <c r="C78" s="44" t="s">
        <v>534</v>
      </c>
      <c r="D78" s="44" t="s">
        <v>180</v>
      </c>
      <c r="E78" s="44" t="s">
        <v>20</v>
      </c>
      <c r="F78" s="50" t="s">
        <v>21</v>
      </c>
      <c r="G78" s="51" t="s">
        <v>86</v>
      </c>
      <c r="H78" s="44" t="s">
        <v>87</v>
      </c>
      <c r="I78" s="44" t="s">
        <v>91</v>
      </c>
      <c r="J78" s="44" t="s">
        <v>91</v>
      </c>
      <c r="K78" s="44">
        <v>2017</v>
      </c>
      <c r="L78" s="44" t="s">
        <v>92</v>
      </c>
    </row>
    <row r="79" spans="1:12" ht="66">
      <c r="A79" s="49" t="s">
        <v>105</v>
      </c>
      <c r="B79" s="44" t="s">
        <v>463</v>
      </c>
      <c r="C79" s="44" t="s">
        <v>535</v>
      </c>
      <c r="D79" s="44" t="s">
        <v>180</v>
      </c>
      <c r="E79" s="44" t="s">
        <v>20</v>
      </c>
      <c r="F79" s="50" t="s">
        <v>21</v>
      </c>
      <c r="G79" s="51" t="s">
        <v>86</v>
      </c>
      <c r="H79" s="44" t="s">
        <v>87</v>
      </c>
      <c r="I79" s="44" t="s">
        <v>91</v>
      </c>
      <c r="J79" s="44" t="s">
        <v>91</v>
      </c>
      <c r="K79" s="44">
        <v>2017</v>
      </c>
      <c r="L79" s="44" t="s">
        <v>92</v>
      </c>
    </row>
    <row r="80" spans="1:12" ht="105.6">
      <c r="A80" s="49" t="s">
        <v>105</v>
      </c>
      <c r="B80" s="44" t="s">
        <v>463</v>
      </c>
      <c r="C80" s="44" t="s">
        <v>536</v>
      </c>
      <c r="D80" s="44" t="s">
        <v>181</v>
      </c>
      <c r="E80" s="44" t="s">
        <v>20</v>
      </c>
      <c r="F80" s="50" t="s">
        <v>21</v>
      </c>
      <c r="G80" s="51" t="s">
        <v>86</v>
      </c>
      <c r="H80" s="44" t="s">
        <v>87</v>
      </c>
      <c r="I80" s="44" t="s">
        <v>91</v>
      </c>
      <c r="J80" s="44" t="s">
        <v>91</v>
      </c>
      <c r="K80" s="44">
        <v>2017</v>
      </c>
      <c r="L80" s="44" t="s">
        <v>92</v>
      </c>
    </row>
    <row r="81" spans="1:12" ht="66">
      <c r="A81" s="49" t="s">
        <v>105</v>
      </c>
      <c r="B81" s="44" t="s">
        <v>463</v>
      </c>
      <c r="C81" s="44" t="s">
        <v>537</v>
      </c>
      <c r="D81" s="44" t="s">
        <v>178</v>
      </c>
      <c r="E81" s="44" t="s">
        <v>90</v>
      </c>
      <c r="F81" s="50" t="s">
        <v>21</v>
      </c>
      <c r="G81" s="51" t="s">
        <v>86</v>
      </c>
      <c r="H81" s="44" t="s">
        <v>87</v>
      </c>
      <c r="I81" s="44" t="s">
        <v>91</v>
      </c>
      <c r="J81" s="44" t="s">
        <v>91</v>
      </c>
      <c r="K81" s="44">
        <v>2017</v>
      </c>
      <c r="L81" s="44" t="s">
        <v>92</v>
      </c>
    </row>
    <row r="82" spans="1:12" ht="66">
      <c r="A82" s="49" t="s">
        <v>105</v>
      </c>
      <c r="B82" s="44" t="s">
        <v>463</v>
      </c>
      <c r="C82" s="44" t="s">
        <v>538</v>
      </c>
      <c r="D82" s="44" t="s">
        <v>178</v>
      </c>
      <c r="E82" s="44" t="s">
        <v>90</v>
      </c>
      <c r="F82" s="50" t="s">
        <v>21</v>
      </c>
      <c r="G82" s="51" t="s">
        <v>86</v>
      </c>
      <c r="H82" s="44" t="s">
        <v>87</v>
      </c>
      <c r="I82" s="44" t="s">
        <v>91</v>
      </c>
      <c r="J82" s="44" t="s">
        <v>91</v>
      </c>
      <c r="K82" s="44">
        <v>2017</v>
      </c>
      <c r="L82" s="44" t="s">
        <v>92</v>
      </c>
    </row>
    <row r="83" spans="1:12" ht="39.6">
      <c r="A83" s="49" t="s">
        <v>105</v>
      </c>
      <c r="B83" s="44" t="s">
        <v>463</v>
      </c>
      <c r="C83" s="44" t="s">
        <v>539</v>
      </c>
      <c r="D83" s="44" t="s">
        <v>182</v>
      </c>
      <c r="E83" s="44" t="s">
        <v>20</v>
      </c>
      <c r="F83" s="50" t="s">
        <v>21</v>
      </c>
      <c r="G83" s="51" t="s">
        <v>86</v>
      </c>
      <c r="H83" s="44" t="s">
        <v>87</v>
      </c>
      <c r="I83" s="44" t="s">
        <v>101</v>
      </c>
      <c r="J83" s="44" t="s">
        <v>101</v>
      </c>
      <c r="K83" s="44">
        <v>2017</v>
      </c>
      <c r="L83" s="44" t="s">
        <v>92</v>
      </c>
    </row>
    <row r="84" spans="1:12" ht="52.8">
      <c r="A84" s="49" t="s">
        <v>105</v>
      </c>
      <c r="B84" s="44" t="s">
        <v>463</v>
      </c>
      <c r="C84" s="44" t="s">
        <v>540</v>
      </c>
      <c r="D84" s="44" t="s">
        <v>183</v>
      </c>
      <c r="E84" s="44" t="s">
        <v>20</v>
      </c>
      <c r="F84" s="50" t="s">
        <v>21</v>
      </c>
      <c r="G84" s="51" t="s">
        <v>184</v>
      </c>
      <c r="H84" s="44" t="s">
        <v>87</v>
      </c>
      <c r="I84" s="44" t="s">
        <v>105</v>
      </c>
      <c r="J84" s="44" t="s">
        <v>105</v>
      </c>
      <c r="K84" s="44">
        <v>2017</v>
      </c>
      <c r="L84" s="44" t="s">
        <v>23</v>
      </c>
    </row>
    <row r="85" spans="1:12" ht="132">
      <c r="A85" s="49" t="s">
        <v>105</v>
      </c>
      <c r="B85" s="44" t="s">
        <v>463</v>
      </c>
      <c r="C85" s="44" t="s">
        <v>541</v>
      </c>
      <c r="D85" s="44" t="s">
        <v>165</v>
      </c>
      <c r="E85" s="44" t="s">
        <v>103</v>
      </c>
      <c r="F85" s="50" t="s">
        <v>21</v>
      </c>
      <c r="G85" s="51" t="s">
        <v>185</v>
      </c>
      <c r="H85" s="44" t="s">
        <v>87</v>
      </c>
      <c r="I85" s="44" t="s">
        <v>105</v>
      </c>
      <c r="J85" s="44" t="s">
        <v>105</v>
      </c>
      <c r="K85" s="44">
        <v>2017</v>
      </c>
      <c r="L85" s="44" t="s">
        <v>92</v>
      </c>
    </row>
    <row r="86" spans="1:12" ht="66">
      <c r="A86" s="49" t="s">
        <v>105</v>
      </c>
      <c r="B86" s="44" t="s">
        <v>463</v>
      </c>
      <c r="C86" s="44" t="s">
        <v>542</v>
      </c>
      <c r="D86" s="44" t="s">
        <v>186</v>
      </c>
      <c r="E86" s="44" t="s">
        <v>20</v>
      </c>
      <c r="F86" s="50" t="s">
        <v>21</v>
      </c>
      <c r="G86" s="51" t="s">
        <v>187</v>
      </c>
      <c r="H86" s="44" t="s">
        <v>87</v>
      </c>
      <c r="I86" s="44" t="s">
        <v>136</v>
      </c>
      <c r="J86" s="44" t="s">
        <v>136</v>
      </c>
      <c r="K86" s="52">
        <v>42913</v>
      </c>
      <c r="L86" s="44" t="s">
        <v>106</v>
      </c>
    </row>
    <row r="87" spans="1:12" ht="66">
      <c r="A87" s="49" t="s">
        <v>105</v>
      </c>
      <c r="B87" s="44" t="s">
        <v>463</v>
      </c>
      <c r="C87" s="44" t="s">
        <v>543</v>
      </c>
      <c r="D87" s="44" t="s">
        <v>188</v>
      </c>
      <c r="E87" s="44" t="s">
        <v>20</v>
      </c>
      <c r="F87" s="50" t="s">
        <v>21</v>
      </c>
      <c r="G87" s="51" t="s">
        <v>189</v>
      </c>
      <c r="H87" s="44" t="s">
        <v>87</v>
      </c>
      <c r="I87" s="44" t="s">
        <v>136</v>
      </c>
      <c r="J87" s="44" t="s">
        <v>136</v>
      </c>
      <c r="K87" s="52">
        <v>42943</v>
      </c>
      <c r="L87" s="44" t="s">
        <v>106</v>
      </c>
    </row>
    <row r="88" spans="1:12" ht="92.4">
      <c r="A88" s="49" t="s">
        <v>105</v>
      </c>
      <c r="B88" s="44" t="s">
        <v>463</v>
      </c>
      <c r="C88" s="44" t="s">
        <v>544</v>
      </c>
      <c r="D88" s="44" t="s">
        <v>190</v>
      </c>
      <c r="E88" s="44" t="s">
        <v>20</v>
      </c>
      <c r="F88" s="50" t="s">
        <v>21</v>
      </c>
      <c r="G88" s="51" t="s">
        <v>191</v>
      </c>
      <c r="H88" s="44" t="s">
        <v>87</v>
      </c>
      <c r="I88" s="44" t="s">
        <v>136</v>
      </c>
      <c r="J88" s="44" t="s">
        <v>136</v>
      </c>
      <c r="K88" s="52">
        <v>42943</v>
      </c>
      <c r="L88" s="44" t="s">
        <v>106</v>
      </c>
    </row>
    <row r="89" spans="1:12" ht="92.4">
      <c r="A89" s="49" t="s">
        <v>105</v>
      </c>
      <c r="B89" s="44" t="s">
        <v>463</v>
      </c>
      <c r="C89" s="44" t="s">
        <v>545</v>
      </c>
      <c r="D89" s="44" t="s">
        <v>192</v>
      </c>
      <c r="E89" s="44" t="s">
        <v>20</v>
      </c>
      <c r="F89" s="50" t="s">
        <v>21</v>
      </c>
      <c r="G89" s="51" t="s">
        <v>193</v>
      </c>
      <c r="H89" s="44" t="s">
        <v>87</v>
      </c>
      <c r="I89" s="44" t="s">
        <v>136</v>
      </c>
      <c r="J89" s="44" t="s">
        <v>136</v>
      </c>
      <c r="K89" s="52">
        <v>42943</v>
      </c>
      <c r="L89" s="44" t="s">
        <v>106</v>
      </c>
    </row>
    <row r="90" spans="1:12" ht="118.8">
      <c r="A90" s="49" t="s">
        <v>105</v>
      </c>
      <c r="B90" s="44" t="s">
        <v>463</v>
      </c>
      <c r="C90" s="44" t="s">
        <v>546</v>
      </c>
      <c r="D90" s="44" t="s">
        <v>194</v>
      </c>
      <c r="E90" s="44" t="s">
        <v>20</v>
      </c>
      <c r="F90" s="50" t="s">
        <v>21</v>
      </c>
      <c r="G90" s="51" t="s">
        <v>195</v>
      </c>
      <c r="H90" s="44" t="s">
        <v>87</v>
      </c>
      <c r="I90" s="44" t="s">
        <v>136</v>
      </c>
      <c r="J90" s="44" t="s">
        <v>136</v>
      </c>
      <c r="K90" s="52">
        <v>42943</v>
      </c>
      <c r="L90" s="44" t="s">
        <v>106</v>
      </c>
    </row>
    <row r="91" spans="1:12" ht="171.6">
      <c r="A91" s="49" t="s">
        <v>105</v>
      </c>
      <c r="B91" s="44" t="s">
        <v>463</v>
      </c>
      <c r="C91" s="44" t="s">
        <v>547</v>
      </c>
      <c r="D91" s="44" t="s">
        <v>196</v>
      </c>
      <c r="E91" s="44" t="s">
        <v>20</v>
      </c>
      <c r="F91" s="50" t="s">
        <v>21</v>
      </c>
      <c r="G91" s="51" t="s">
        <v>197</v>
      </c>
      <c r="H91" s="44" t="s">
        <v>87</v>
      </c>
      <c r="I91" s="44" t="s">
        <v>136</v>
      </c>
      <c r="J91" s="44" t="s">
        <v>136</v>
      </c>
      <c r="K91" s="52">
        <v>42943</v>
      </c>
      <c r="L91" s="44" t="s">
        <v>106</v>
      </c>
    </row>
    <row r="92" spans="1:12" ht="79.2">
      <c r="A92" s="49" t="s">
        <v>105</v>
      </c>
      <c r="B92" s="44" t="s">
        <v>463</v>
      </c>
      <c r="C92" s="44" t="s">
        <v>548</v>
      </c>
      <c r="D92" s="44" t="s">
        <v>198</v>
      </c>
      <c r="E92" s="44" t="s">
        <v>20</v>
      </c>
      <c r="F92" s="50" t="s">
        <v>21</v>
      </c>
      <c r="G92" s="51" t="s">
        <v>199</v>
      </c>
      <c r="H92" s="44" t="s">
        <v>87</v>
      </c>
      <c r="I92" s="44" t="s">
        <v>136</v>
      </c>
      <c r="J92" s="44" t="s">
        <v>136</v>
      </c>
      <c r="K92" s="52">
        <v>42943</v>
      </c>
      <c r="L92" s="44" t="s">
        <v>106</v>
      </c>
    </row>
    <row r="93" spans="1:12" ht="66">
      <c r="A93" s="49" t="s">
        <v>105</v>
      </c>
      <c r="B93" s="44" t="s">
        <v>463</v>
      </c>
      <c r="C93" s="44" t="s">
        <v>549</v>
      </c>
      <c r="D93" s="44" t="s">
        <v>200</v>
      </c>
      <c r="E93" s="44" t="s">
        <v>20</v>
      </c>
      <c r="F93" s="50" t="s">
        <v>21</v>
      </c>
      <c r="G93" s="51" t="s">
        <v>201</v>
      </c>
      <c r="H93" s="44" t="s">
        <v>87</v>
      </c>
      <c r="I93" s="44" t="s">
        <v>136</v>
      </c>
      <c r="J93" s="44" t="s">
        <v>136</v>
      </c>
      <c r="K93" s="52">
        <v>42943</v>
      </c>
      <c r="L93" s="44" t="s">
        <v>106</v>
      </c>
    </row>
    <row r="94" spans="1:12" ht="66">
      <c r="A94" s="49" t="s">
        <v>105</v>
      </c>
      <c r="B94" s="44" t="s">
        <v>463</v>
      </c>
      <c r="C94" s="44" t="s">
        <v>550</v>
      </c>
      <c r="D94" s="44" t="s">
        <v>202</v>
      </c>
      <c r="E94" s="44" t="s">
        <v>20</v>
      </c>
      <c r="F94" s="50" t="s">
        <v>21</v>
      </c>
      <c r="G94" s="51" t="s">
        <v>203</v>
      </c>
      <c r="H94" s="44" t="s">
        <v>87</v>
      </c>
      <c r="I94" s="44" t="s">
        <v>136</v>
      </c>
      <c r="J94" s="44" t="s">
        <v>136</v>
      </c>
      <c r="K94" s="52">
        <v>42943</v>
      </c>
      <c r="L94" s="44" t="s">
        <v>106</v>
      </c>
    </row>
    <row r="95" spans="1:12" ht="79.2">
      <c r="A95" s="49" t="s">
        <v>105</v>
      </c>
      <c r="B95" s="44" t="s">
        <v>463</v>
      </c>
      <c r="C95" s="44" t="s">
        <v>551</v>
      </c>
      <c r="D95" s="44" t="s">
        <v>204</v>
      </c>
      <c r="E95" s="44" t="s">
        <v>20</v>
      </c>
      <c r="F95" s="50" t="s">
        <v>21</v>
      </c>
      <c r="G95" s="51" t="s">
        <v>205</v>
      </c>
      <c r="H95" s="44" t="s">
        <v>87</v>
      </c>
      <c r="I95" s="44" t="s">
        <v>136</v>
      </c>
      <c r="J95" s="44" t="s">
        <v>136</v>
      </c>
      <c r="K95" s="52">
        <v>42943</v>
      </c>
      <c r="L95" s="44" t="s">
        <v>106</v>
      </c>
    </row>
    <row r="96" spans="1:12" ht="66">
      <c r="A96" s="49" t="s">
        <v>105</v>
      </c>
      <c r="B96" s="44" t="s">
        <v>463</v>
      </c>
      <c r="C96" s="44" t="s">
        <v>552</v>
      </c>
      <c r="D96" s="44" t="s">
        <v>206</v>
      </c>
      <c r="E96" s="44" t="s">
        <v>20</v>
      </c>
      <c r="F96" s="50" t="s">
        <v>21</v>
      </c>
      <c r="G96" s="51" t="s">
        <v>207</v>
      </c>
      <c r="H96" s="44" t="s">
        <v>87</v>
      </c>
      <c r="I96" s="44" t="s">
        <v>136</v>
      </c>
      <c r="J96" s="44" t="s">
        <v>136</v>
      </c>
      <c r="K96" s="52">
        <v>42943</v>
      </c>
      <c r="L96" s="44" t="s">
        <v>106</v>
      </c>
    </row>
    <row r="97" spans="1:12" ht="105.6">
      <c r="A97" s="49" t="s">
        <v>105</v>
      </c>
      <c r="B97" s="44" t="s">
        <v>463</v>
      </c>
      <c r="C97" s="44" t="s">
        <v>553</v>
      </c>
      <c r="D97" s="44" t="s">
        <v>208</v>
      </c>
      <c r="E97" s="44" t="s">
        <v>20</v>
      </c>
      <c r="F97" s="50" t="s">
        <v>21</v>
      </c>
      <c r="G97" s="51" t="s">
        <v>209</v>
      </c>
      <c r="H97" s="44" t="s">
        <v>87</v>
      </c>
      <c r="I97" s="44" t="s">
        <v>136</v>
      </c>
      <c r="J97" s="44" t="s">
        <v>136</v>
      </c>
      <c r="K97" s="52">
        <v>42943</v>
      </c>
      <c r="L97" s="44" t="s">
        <v>106</v>
      </c>
    </row>
    <row r="98" spans="1:12" ht="39.6">
      <c r="A98" s="49" t="s">
        <v>105</v>
      </c>
      <c r="B98" s="44" t="s">
        <v>463</v>
      </c>
      <c r="C98" s="44" t="s">
        <v>554</v>
      </c>
      <c r="D98" s="44" t="s">
        <v>210</v>
      </c>
      <c r="E98" s="44" t="s">
        <v>20</v>
      </c>
      <c r="F98" s="50" t="s">
        <v>21</v>
      </c>
      <c r="G98" s="51" t="s">
        <v>211</v>
      </c>
      <c r="H98" s="44" t="s">
        <v>87</v>
      </c>
      <c r="I98" s="44" t="s">
        <v>136</v>
      </c>
      <c r="J98" s="44" t="s">
        <v>136</v>
      </c>
      <c r="K98" s="52">
        <v>42943</v>
      </c>
      <c r="L98" s="44" t="s">
        <v>106</v>
      </c>
    </row>
    <row r="99" spans="1:12" ht="118.8">
      <c r="A99" s="49" t="s">
        <v>105</v>
      </c>
      <c r="B99" s="44" t="s">
        <v>463</v>
      </c>
      <c r="C99" s="44" t="s">
        <v>555</v>
      </c>
      <c r="D99" s="44" t="s">
        <v>212</v>
      </c>
      <c r="E99" s="44" t="s">
        <v>20</v>
      </c>
      <c r="F99" s="50" t="s">
        <v>21</v>
      </c>
      <c r="G99" s="51" t="s">
        <v>213</v>
      </c>
      <c r="H99" s="44" t="s">
        <v>87</v>
      </c>
      <c r="I99" s="44" t="s">
        <v>136</v>
      </c>
      <c r="J99" s="44" t="s">
        <v>136</v>
      </c>
      <c r="K99" s="52">
        <v>42943</v>
      </c>
      <c r="L99" s="44" t="s">
        <v>106</v>
      </c>
    </row>
    <row r="100" spans="1:12" ht="52.8">
      <c r="A100" s="49" t="s">
        <v>105</v>
      </c>
      <c r="B100" s="44" t="s">
        <v>463</v>
      </c>
      <c r="C100" s="44" t="s">
        <v>556</v>
      </c>
      <c r="D100" s="44" t="s">
        <v>214</v>
      </c>
      <c r="E100" s="44" t="s">
        <v>20</v>
      </c>
      <c r="F100" s="50" t="s">
        <v>21</v>
      </c>
      <c r="G100" s="51" t="s">
        <v>215</v>
      </c>
      <c r="H100" s="44" t="s">
        <v>87</v>
      </c>
      <c r="I100" s="44" t="s">
        <v>136</v>
      </c>
      <c r="J100" s="44" t="s">
        <v>136</v>
      </c>
      <c r="K100" s="52">
        <v>42943</v>
      </c>
      <c r="L100" s="44" t="s">
        <v>106</v>
      </c>
    </row>
    <row r="101" spans="1:12" ht="52.8">
      <c r="A101" s="49" t="s">
        <v>105</v>
      </c>
      <c r="B101" s="44" t="s">
        <v>463</v>
      </c>
      <c r="C101" s="44" t="s">
        <v>557</v>
      </c>
      <c r="D101" s="44" t="s">
        <v>216</v>
      </c>
      <c r="E101" s="44" t="s">
        <v>20</v>
      </c>
      <c r="F101" s="50" t="s">
        <v>21</v>
      </c>
      <c r="G101" s="51" t="s">
        <v>217</v>
      </c>
      <c r="H101" s="44" t="s">
        <v>87</v>
      </c>
      <c r="I101" s="44" t="s">
        <v>136</v>
      </c>
      <c r="J101" s="44" t="s">
        <v>136</v>
      </c>
      <c r="K101" s="52">
        <v>42943</v>
      </c>
      <c r="L101" s="44" t="s">
        <v>106</v>
      </c>
    </row>
    <row r="102" spans="1:12" ht="79.2">
      <c r="A102" s="49" t="s">
        <v>105</v>
      </c>
      <c r="B102" s="44" t="s">
        <v>463</v>
      </c>
      <c r="C102" s="44" t="s">
        <v>558</v>
      </c>
      <c r="D102" s="44" t="s">
        <v>218</v>
      </c>
      <c r="E102" s="44" t="s">
        <v>20</v>
      </c>
      <c r="F102" s="50" t="s">
        <v>21</v>
      </c>
      <c r="G102" s="51" t="s">
        <v>219</v>
      </c>
      <c r="H102" s="44" t="s">
        <v>87</v>
      </c>
      <c r="I102" s="44" t="s">
        <v>136</v>
      </c>
      <c r="J102" s="44" t="s">
        <v>136</v>
      </c>
      <c r="K102" s="52">
        <v>42943</v>
      </c>
      <c r="L102" s="44" t="s">
        <v>106</v>
      </c>
    </row>
    <row r="103" spans="1:12" ht="52.8">
      <c r="A103" s="49" t="s">
        <v>105</v>
      </c>
      <c r="B103" s="44" t="s">
        <v>463</v>
      </c>
      <c r="C103" s="44" t="s">
        <v>559</v>
      </c>
      <c r="D103" s="44" t="s">
        <v>220</v>
      </c>
      <c r="E103" s="44" t="s">
        <v>20</v>
      </c>
      <c r="F103" s="50" t="s">
        <v>21</v>
      </c>
      <c r="G103" s="51" t="s">
        <v>221</v>
      </c>
      <c r="H103" s="44" t="s">
        <v>87</v>
      </c>
      <c r="I103" s="44" t="s">
        <v>136</v>
      </c>
      <c r="J103" s="44" t="s">
        <v>136</v>
      </c>
      <c r="K103" s="52">
        <v>42943</v>
      </c>
      <c r="L103" s="44" t="s">
        <v>106</v>
      </c>
    </row>
    <row r="104" spans="1:12" ht="132">
      <c r="A104" s="49" t="s">
        <v>105</v>
      </c>
      <c r="B104" s="44" t="s">
        <v>463</v>
      </c>
      <c r="C104" s="44" t="s">
        <v>560</v>
      </c>
      <c r="D104" s="44" t="s">
        <v>222</v>
      </c>
      <c r="E104" s="44" t="s">
        <v>20</v>
      </c>
      <c r="F104" s="50" t="s">
        <v>21</v>
      </c>
      <c r="G104" s="51" t="s">
        <v>223</v>
      </c>
      <c r="H104" s="44" t="s">
        <v>87</v>
      </c>
      <c r="I104" s="44" t="s">
        <v>91</v>
      </c>
      <c r="J104" s="44" t="s">
        <v>91</v>
      </c>
      <c r="K104" s="52">
        <v>42944</v>
      </c>
      <c r="L104" s="44" t="s">
        <v>106</v>
      </c>
    </row>
    <row r="105" spans="1:12" ht="118.8">
      <c r="A105" s="49" t="s">
        <v>105</v>
      </c>
      <c r="B105" s="44" t="s">
        <v>463</v>
      </c>
      <c r="C105" s="44" t="s">
        <v>561</v>
      </c>
      <c r="D105" s="44" t="s">
        <v>170</v>
      </c>
      <c r="E105" s="44" t="s">
        <v>20</v>
      </c>
      <c r="F105" s="50" t="s">
        <v>21</v>
      </c>
      <c r="G105" s="51" t="s">
        <v>224</v>
      </c>
      <c r="H105" s="44" t="s">
        <v>87</v>
      </c>
      <c r="I105" s="44" t="s">
        <v>101</v>
      </c>
      <c r="J105" s="44" t="s">
        <v>101</v>
      </c>
      <c r="K105" s="52">
        <v>42947</v>
      </c>
      <c r="L105" s="44" t="s">
        <v>92</v>
      </c>
    </row>
    <row r="106" spans="1:12" ht="79.2">
      <c r="A106" s="49" t="s">
        <v>105</v>
      </c>
      <c r="B106" s="44" t="s">
        <v>463</v>
      </c>
      <c r="C106" s="44" t="s">
        <v>562</v>
      </c>
      <c r="D106" s="44" t="s">
        <v>143</v>
      </c>
      <c r="E106" s="44" t="s">
        <v>20</v>
      </c>
      <c r="F106" s="50" t="s">
        <v>21</v>
      </c>
      <c r="G106" s="51" t="s">
        <v>225</v>
      </c>
      <c r="H106" s="44" t="s">
        <v>87</v>
      </c>
      <c r="I106" s="44" t="s">
        <v>101</v>
      </c>
      <c r="J106" s="44" t="s">
        <v>101</v>
      </c>
      <c r="K106" s="44">
        <v>2017</v>
      </c>
      <c r="L106" s="44" t="s">
        <v>145</v>
      </c>
    </row>
    <row r="107" spans="1:12" ht="92.4">
      <c r="A107" s="49" t="s">
        <v>105</v>
      </c>
      <c r="B107" s="44" t="s">
        <v>463</v>
      </c>
      <c r="C107" s="44" t="s">
        <v>563</v>
      </c>
      <c r="D107" s="44" t="s">
        <v>175</v>
      </c>
      <c r="E107" s="44" t="s">
        <v>20</v>
      </c>
      <c r="F107" s="50" t="s">
        <v>21</v>
      </c>
      <c r="G107" s="51" t="s">
        <v>226</v>
      </c>
      <c r="H107" s="44" t="s">
        <v>87</v>
      </c>
      <c r="I107" s="44" t="s">
        <v>136</v>
      </c>
      <c r="J107" s="44" t="s">
        <v>136</v>
      </c>
      <c r="K107" s="52">
        <v>42937</v>
      </c>
      <c r="L107" s="44" t="s">
        <v>106</v>
      </c>
    </row>
    <row r="108" spans="1:12" ht="92.4">
      <c r="A108" s="49" t="s">
        <v>105</v>
      </c>
      <c r="B108" s="44" t="s">
        <v>463</v>
      </c>
      <c r="C108" s="44" t="s">
        <v>564</v>
      </c>
      <c r="D108" s="44" t="s">
        <v>175</v>
      </c>
      <c r="E108" s="44" t="s">
        <v>20</v>
      </c>
      <c r="F108" s="50" t="s">
        <v>21</v>
      </c>
      <c r="G108" s="51" t="s">
        <v>227</v>
      </c>
      <c r="H108" s="44" t="s">
        <v>87</v>
      </c>
      <c r="I108" s="44" t="s">
        <v>105</v>
      </c>
      <c r="J108" s="44" t="s">
        <v>105</v>
      </c>
      <c r="K108" s="52">
        <v>42935</v>
      </c>
      <c r="L108" s="44" t="s">
        <v>106</v>
      </c>
    </row>
    <row r="109" spans="1:12" ht="52.8">
      <c r="A109" s="49" t="s">
        <v>105</v>
      </c>
      <c r="B109" s="44" t="s">
        <v>463</v>
      </c>
      <c r="C109" s="44" t="s">
        <v>565</v>
      </c>
      <c r="D109" s="44" t="s">
        <v>175</v>
      </c>
      <c r="E109" s="44" t="s">
        <v>20</v>
      </c>
      <c r="F109" s="50" t="s">
        <v>21</v>
      </c>
      <c r="G109" s="51" t="s">
        <v>228</v>
      </c>
      <c r="H109" s="44" t="s">
        <v>87</v>
      </c>
      <c r="I109" s="44" t="s">
        <v>105</v>
      </c>
      <c r="J109" s="44" t="s">
        <v>105</v>
      </c>
      <c r="K109" s="52">
        <v>42992</v>
      </c>
      <c r="L109" s="44" t="s">
        <v>106</v>
      </c>
    </row>
    <row r="110" spans="1:12" ht="66">
      <c r="A110" s="49" t="s">
        <v>105</v>
      </c>
      <c r="B110" s="44" t="s">
        <v>463</v>
      </c>
      <c r="C110" s="44" t="s">
        <v>566</v>
      </c>
      <c r="D110" s="44" t="s">
        <v>229</v>
      </c>
      <c r="E110" s="44" t="s">
        <v>90</v>
      </c>
      <c r="F110" s="50" t="s">
        <v>21</v>
      </c>
      <c r="G110" s="51" t="s">
        <v>86</v>
      </c>
      <c r="H110" s="44" t="s">
        <v>87</v>
      </c>
      <c r="I110" s="44" t="s">
        <v>91</v>
      </c>
      <c r="J110" s="44" t="s">
        <v>91</v>
      </c>
      <c r="K110" s="44">
        <v>2017</v>
      </c>
      <c r="L110" s="44" t="s">
        <v>92</v>
      </c>
    </row>
    <row r="111" spans="1:12" ht="66">
      <c r="A111" s="49" t="s">
        <v>105</v>
      </c>
      <c r="B111" s="44" t="s">
        <v>463</v>
      </c>
      <c r="C111" s="44" t="s">
        <v>567</v>
      </c>
      <c r="D111" s="44" t="s">
        <v>89</v>
      </c>
      <c r="E111" s="44" t="s">
        <v>90</v>
      </c>
      <c r="F111" s="50" t="s">
        <v>21</v>
      </c>
      <c r="G111" s="51" t="s">
        <v>86</v>
      </c>
      <c r="H111" s="44" t="s">
        <v>87</v>
      </c>
      <c r="I111" s="44" t="s">
        <v>91</v>
      </c>
      <c r="J111" s="44" t="s">
        <v>91</v>
      </c>
      <c r="K111" s="44">
        <v>2017</v>
      </c>
      <c r="L111" s="44" t="s">
        <v>92</v>
      </c>
    </row>
    <row r="112" spans="1:12" ht="66">
      <c r="A112" s="49" t="s">
        <v>105</v>
      </c>
      <c r="B112" s="44" t="s">
        <v>463</v>
      </c>
      <c r="C112" s="44" t="s">
        <v>568</v>
      </c>
      <c r="D112" s="44" t="s">
        <v>89</v>
      </c>
      <c r="E112" s="44" t="s">
        <v>90</v>
      </c>
      <c r="F112" s="50" t="s">
        <v>21</v>
      </c>
      <c r="G112" s="51" t="s">
        <v>86</v>
      </c>
      <c r="H112" s="44" t="s">
        <v>87</v>
      </c>
      <c r="I112" s="44" t="s">
        <v>91</v>
      </c>
      <c r="J112" s="44" t="s">
        <v>91</v>
      </c>
      <c r="K112" s="44">
        <v>2017</v>
      </c>
      <c r="L112" s="44" t="s">
        <v>92</v>
      </c>
    </row>
    <row r="113" spans="1:12" ht="105.6">
      <c r="A113" s="49" t="s">
        <v>105</v>
      </c>
      <c r="B113" s="44" t="s">
        <v>463</v>
      </c>
      <c r="C113" s="44" t="s">
        <v>569</v>
      </c>
      <c r="D113" s="44" t="s">
        <v>94</v>
      </c>
      <c r="E113" s="44" t="s">
        <v>20</v>
      </c>
      <c r="F113" s="50" t="s">
        <v>21</v>
      </c>
      <c r="G113" s="51" t="s">
        <v>86</v>
      </c>
      <c r="H113" s="44" t="s">
        <v>87</v>
      </c>
      <c r="I113" s="44" t="s">
        <v>91</v>
      </c>
      <c r="J113" s="44" t="s">
        <v>91</v>
      </c>
      <c r="K113" s="44">
        <v>2017</v>
      </c>
      <c r="L113" s="44" t="s">
        <v>92</v>
      </c>
    </row>
    <row r="114" spans="1:12" ht="132">
      <c r="A114" s="49" t="s">
        <v>105</v>
      </c>
      <c r="B114" s="44" t="s">
        <v>463</v>
      </c>
      <c r="C114" s="44" t="s">
        <v>230</v>
      </c>
      <c r="D114" s="44" t="s">
        <v>230</v>
      </c>
      <c r="E114" s="44" t="s">
        <v>20</v>
      </c>
      <c r="F114" s="50" t="s">
        <v>21</v>
      </c>
      <c r="G114" s="51" t="s">
        <v>231</v>
      </c>
      <c r="H114" s="44" t="s">
        <v>87</v>
      </c>
      <c r="I114" s="44" t="s">
        <v>232</v>
      </c>
      <c r="J114" s="44" t="s">
        <v>232</v>
      </c>
      <c r="K114" s="52">
        <v>43012</v>
      </c>
      <c r="L114" s="44" t="s">
        <v>106</v>
      </c>
    </row>
    <row r="115" spans="1:12" ht="105.6">
      <c r="A115" s="49" t="s">
        <v>105</v>
      </c>
      <c r="B115" s="44" t="s">
        <v>463</v>
      </c>
      <c r="C115" s="44" t="s">
        <v>233</v>
      </c>
      <c r="D115" s="44" t="s">
        <v>233</v>
      </c>
      <c r="E115" s="44" t="s">
        <v>20</v>
      </c>
      <c r="F115" s="50" t="s">
        <v>21</v>
      </c>
      <c r="G115" s="51" t="s">
        <v>234</v>
      </c>
      <c r="H115" s="44" t="s">
        <v>87</v>
      </c>
      <c r="I115" s="44" t="s">
        <v>232</v>
      </c>
      <c r="J115" s="44" t="s">
        <v>232</v>
      </c>
      <c r="K115" s="52">
        <v>43048</v>
      </c>
      <c r="L115" s="44" t="s">
        <v>106</v>
      </c>
    </row>
    <row r="116" spans="1:12" ht="66">
      <c r="A116" s="49" t="s">
        <v>105</v>
      </c>
      <c r="B116" s="44" t="s">
        <v>463</v>
      </c>
      <c r="C116" s="44" t="s">
        <v>570</v>
      </c>
      <c r="D116" s="44" t="s">
        <v>235</v>
      </c>
      <c r="E116" s="44" t="s">
        <v>20</v>
      </c>
      <c r="F116" s="50" t="s">
        <v>21</v>
      </c>
      <c r="G116" s="51" t="s">
        <v>236</v>
      </c>
      <c r="H116" s="44" t="s">
        <v>87</v>
      </c>
      <c r="I116" s="44" t="s">
        <v>91</v>
      </c>
      <c r="J116" s="44" t="s">
        <v>91</v>
      </c>
      <c r="K116" s="52">
        <v>43020</v>
      </c>
      <c r="L116" s="44" t="s">
        <v>106</v>
      </c>
    </row>
    <row r="117" spans="1:12" ht="105.6">
      <c r="A117" s="49" t="s">
        <v>105</v>
      </c>
      <c r="B117" s="44" t="s">
        <v>463</v>
      </c>
      <c r="C117" s="44" t="s">
        <v>571</v>
      </c>
      <c r="D117" s="44" t="s">
        <v>237</v>
      </c>
      <c r="E117" s="44" t="s">
        <v>20</v>
      </c>
      <c r="F117" s="50" t="s">
        <v>21</v>
      </c>
      <c r="G117" s="51" t="s">
        <v>238</v>
      </c>
      <c r="H117" s="44" t="s">
        <v>87</v>
      </c>
      <c r="I117" s="44" t="s">
        <v>91</v>
      </c>
      <c r="J117" s="44" t="s">
        <v>91</v>
      </c>
      <c r="K117" s="52">
        <v>43074</v>
      </c>
      <c r="L117" s="44" t="s">
        <v>106</v>
      </c>
    </row>
    <row r="118" spans="1:12" ht="118.8">
      <c r="A118" s="49" t="s">
        <v>105</v>
      </c>
      <c r="B118" s="44" t="s">
        <v>463</v>
      </c>
      <c r="C118" s="44" t="s">
        <v>572</v>
      </c>
      <c r="D118" s="44" t="s">
        <v>239</v>
      </c>
      <c r="E118" s="44" t="s">
        <v>20</v>
      </c>
      <c r="F118" s="50" t="s">
        <v>21</v>
      </c>
      <c r="G118" s="51" t="s">
        <v>240</v>
      </c>
      <c r="H118" s="44" t="s">
        <v>87</v>
      </c>
      <c r="I118" s="44" t="s">
        <v>91</v>
      </c>
      <c r="J118" s="44" t="s">
        <v>91</v>
      </c>
      <c r="K118" s="52">
        <v>43074</v>
      </c>
      <c r="L118" s="44" t="s">
        <v>106</v>
      </c>
    </row>
    <row r="119" spans="1:12" ht="66">
      <c r="A119" s="49" t="s">
        <v>105</v>
      </c>
      <c r="B119" s="44" t="s">
        <v>463</v>
      </c>
      <c r="C119" s="44" t="s">
        <v>573</v>
      </c>
      <c r="D119" s="44" t="s">
        <v>85</v>
      </c>
      <c r="E119" s="44" t="s">
        <v>20</v>
      </c>
      <c r="F119" s="50" t="s">
        <v>21</v>
      </c>
      <c r="G119" s="51" t="s">
        <v>241</v>
      </c>
      <c r="H119" s="44" t="s">
        <v>87</v>
      </c>
      <c r="I119" s="44" t="s">
        <v>88</v>
      </c>
      <c r="J119" s="44" t="s">
        <v>88</v>
      </c>
      <c r="K119" s="52">
        <v>43070</v>
      </c>
      <c r="L119" s="44" t="s">
        <v>106</v>
      </c>
    </row>
    <row r="120" spans="1:12" ht="66">
      <c r="A120" s="49" t="s">
        <v>105</v>
      </c>
      <c r="B120" s="44" t="s">
        <v>463</v>
      </c>
      <c r="C120" s="44" t="s">
        <v>574</v>
      </c>
      <c r="D120" s="44" t="s">
        <v>153</v>
      </c>
      <c r="E120" s="44" t="s">
        <v>103</v>
      </c>
      <c r="F120" s="50" t="s">
        <v>21</v>
      </c>
      <c r="G120" s="51" t="s">
        <v>242</v>
      </c>
      <c r="H120" s="44" t="s">
        <v>87</v>
      </c>
      <c r="I120" s="44" t="s">
        <v>91</v>
      </c>
      <c r="J120" s="44" t="s">
        <v>91</v>
      </c>
      <c r="K120" s="52">
        <v>43091</v>
      </c>
      <c r="L120" s="44" t="s">
        <v>106</v>
      </c>
    </row>
    <row r="121" spans="1:12" ht="52.8">
      <c r="A121" s="49" t="s">
        <v>105</v>
      </c>
      <c r="B121" s="44" t="s">
        <v>463</v>
      </c>
      <c r="C121" s="44" t="s">
        <v>575</v>
      </c>
      <c r="D121" s="44" t="s">
        <v>175</v>
      </c>
      <c r="E121" s="44" t="s">
        <v>103</v>
      </c>
      <c r="F121" s="50" t="s">
        <v>21</v>
      </c>
      <c r="G121" s="51" t="s">
        <v>243</v>
      </c>
      <c r="H121" s="44" t="s">
        <v>87</v>
      </c>
      <c r="I121" s="44" t="s">
        <v>136</v>
      </c>
      <c r="J121" s="44" t="s">
        <v>136</v>
      </c>
      <c r="K121" s="52">
        <v>43042</v>
      </c>
      <c r="L121" s="44" t="s">
        <v>106</v>
      </c>
    </row>
    <row r="122" spans="1:12" ht="79.2">
      <c r="A122" s="49" t="s">
        <v>105</v>
      </c>
      <c r="B122" s="44" t="s">
        <v>463</v>
      </c>
      <c r="C122" s="44" t="s">
        <v>576</v>
      </c>
      <c r="D122" s="44" t="s">
        <v>244</v>
      </c>
      <c r="E122" s="44" t="s">
        <v>103</v>
      </c>
      <c r="F122" s="50" t="s">
        <v>21</v>
      </c>
      <c r="G122" s="51" t="s">
        <v>245</v>
      </c>
      <c r="H122" s="44" t="s">
        <v>87</v>
      </c>
      <c r="I122" s="44" t="s">
        <v>136</v>
      </c>
      <c r="J122" s="44" t="s">
        <v>136</v>
      </c>
      <c r="K122" s="52">
        <v>43068</v>
      </c>
      <c r="L122" s="44" t="s">
        <v>106</v>
      </c>
    </row>
    <row r="123" spans="1:12" ht="39.6">
      <c r="A123" s="49" t="s">
        <v>105</v>
      </c>
      <c r="B123" s="44" t="s">
        <v>463</v>
      </c>
      <c r="C123" s="44" t="s">
        <v>577</v>
      </c>
      <c r="D123" s="44" t="s">
        <v>246</v>
      </c>
      <c r="E123" s="44" t="s">
        <v>103</v>
      </c>
      <c r="F123" s="50" t="s">
        <v>21</v>
      </c>
      <c r="G123" s="51" t="s">
        <v>247</v>
      </c>
      <c r="H123" s="44" t="s">
        <v>87</v>
      </c>
      <c r="I123" s="44" t="s">
        <v>105</v>
      </c>
      <c r="J123" s="44" t="s">
        <v>105</v>
      </c>
      <c r="K123" s="44">
        <v>2017</v>
      </c>
      <c r="L123" s="44" t="s">
        <v>248</v>
      </c>
    </row>
    <row r="124" spans="1:12" ht="39.6">
      <c r="A124" s="49" t="s">
        <v>105</v>
      </c>
      <c r="B124" s="44" t="s">
        <v>463</v>
      </c>
      <c r="C124" s="44" t="s">
        <v>578</v>
      </c>
      <c r="D124" s="44" t="s">
        <v>249</v>
      </c>
      <c r="E124" s="44" t="s">
        <v>250</v>
      </c>
      <c r="F124" s="50" t="s">
        <v>21</v>
      </c>
      <c r="G124" s="51" t="s">
        <v>251</v>
      </c>
      <c r="H124" s="44" t="s">
        <v>87</v>
      </c>
      <c r="I124" s="44" t="s">
        <v>105</v>
      </c>
      <c r="J124" s="44" t="s">
        <v>105</v>
      </c>
      <c r="K124" s="44">
        <v>2017</v>
      </c>
      <c r="L124" s="44" t="s">
        <v>106</v>
      </c>
    </row>
    <row r="125" spans="1:12" ht="39.6">
      <c r="A125" s="49" t="s">
        <v>105</v>
      </c>
      <c r="B125" s="44" t="s">
        <v>463</v>
      </c>
      <c r="C125" s="44" t="s">
        <v>579</v>
      </c>
      <c r="D125" s="44" t="s">
        <v>252</v>
      </c>
      <c r="E125" s="44" t="s">
        <v>103</v>
      </c>
      <c r="F125" s="50" t="s">
        <v>21</v>
      </c>
      <c r="G125" s="51" t="s">
        <v>253</v>
      </c>
      <c r="H125" s="44" t="s">
        <v>87</v>
      </c>
      <c r="I125" s="44" t="s">
        <v>105</v>
      </c>
      <c r="J125" s="44" t="s">
        <v>105</v>
      </c>
      <c r="K125" s="44">
        <v>2017</v>
      </c>
      <c r="L125" s="44" t="s">
        <v>106</v>
      </c>
    </row>
    <row r="126" spans="1:12" ht="158.4">
      <c r="A126" s="49" t="s">
        <v>105</v>
      </c>
      <c r="B126" s="44" t="s">
        <v>463</v>
      </c>
      <c r="C126" s="44" t="s">
        <v>580</v>
      </c>
      <c r="D126" s="44" t="s">
        <v>254</v>
      </c>
      <c r="E126" s="44" t="s">
        <v>255</v>
      </c>
      <c r="F126" s="50" t="s">
        <v>21</v>
      </c>
      <c r="G126" s="51" t="s">
        <v>256</v>
      </c>
      <c r="H126" s="44" t="s">
        <v>87</v>
      </c>
      <c r="I126" s="44" t="s">
        <v>105</v>
      </c>
      <c r="J126" s="44" t="s">
        <v>105</v>
      </c>
      <c r="K126" s="44" t="s">
        <v>257</v>
      </c>
      <c r="L126" s="44" t="s">
        <v>258</v>
      </c>
    </row>
    <row r="127" spans="1:12" ht="92.4">
      <c r="A127" s="49" t="s">
        <v>105</v>
      </c>
      <c r="B127" s="44" t="s">
        <v>463</v>
      </c>
      <c r="C127" s="44" t="s">
        <v>581</v>
      </c>
      <c r="D127" s="44" t="s">
        <v>259</v>
      </c>
      <c r="E127" s="44" t="s">
        <v>20</v>
      </c>
      <c r="F127" s="50" t="s">
        <v>21</v>
      </c>
      <c r="G127" s="51" t="s">
        <v>260</v>
      </c>
      <c r="H127" s="44" t="s">
        <v>87</v>
      </c>
      <c r="I127" s="44" t="s">
        <v>232</v>
      </c>
      <c r="J127" s="44" t="s">
        <v>232</v>
      </c>
      <c r="K127" s="44">
        <v>2017</v>
      </c>
      <c r="L127" s="44" t="s">
        <v>258</v>
      </c>
    </row>
    <row r="128" spans="1:12" ht="92.4">
      <c r="A128" s="49" t="s">
        <v>105</v>
      </c>
      <c r="B128" s="44" t="s">
        <v>463</v>
      </c>
      <c r="C128" s="44" t="s">
        <v>573</v>
      </c>
      <c r="D128" s="44" t="s">
        <v>85</v>
      </c>
      <c r="E128" s="44" t="s">
        <v>20</v>
      </c>
      <c r="F128" s="50" t="s">
        <v>21</v>
      </c>
      <c r="G128" s="51" t="s">
        <v>261</v>
      </c>
      <c r="H128" s="44" t="s">
        <v>87</v>
      </c>
      <c r="I128" s="44" t="s">
        <v>232</v>
      </c>
      <c r="J128" s="44" t="s">
        <v>232</v>
      </c>
      <c r="K128" s="44">
        <v>2017</v>
      </c>
      <c r="L128" s="44" t="s">
        <v>258</v>
      </c>
    </row>
    <row r="129" spans="1:12" ht="39.6">
      <c r="A129" s="49" t="s">
        <v>105</v>
      </c>
      <c r="B129" s="44" t="s">
        <v>463</v>
      </c>
      <c r="C129" s="44" t="s">
        <v>582</v>
      </c>
      <c r="D129" s="44" t="s">
        <v>262</v>
      </c>
      <c r="E129" s="44" t="s">
        <v>263</v>
      </c>
      <c r="F129" s="50" t="s">
        <v>21</v>
      </c>
      <c r="G129" s="51" t="s">
        <v>264</v>
      </c>
      <c r="H129" s="44" t="s">
        <v>87</v>
      </c>
      <c r="I129" s="44" t="s">
        <v>265</v>
      </c>
      <c r="J129" s="44" t="s">
        <v>266</v>
      </c>
      <c r="K129" s="52">
        <v>42979</v>
      </c>
      <c r="L129" s="44" t="s">
        <v>106</v>
      </c>
    </row>
    <row r="130" spans="1:12" ht="39.6">
      <c r="A130" s="49" t="s">
        <v>105</v>
      </c>
      <c r="B130" s="44" t="s">
        <v>463</v>
      </c>
      <c r="C130" s="44" t="s">
        <v>583</v>
      </c>
      <c r="D130" s="44" t="s">
        <v>267</v>
      </c>
      <c r="E130" s="44" t="s">
        <v>268</v>
      </c>
      <c r="F130" s="50" t="s">
        <v>21</v>
      </c>
      <c r="G130" s="51" t="s">
        <v>269</v>
      </c>
      <c r="H130" s="44" t="s">
        <v>87</v>
      </c>
      <c r="I130" s="44" t="s">
        <v>265</v>
      </c>
      <c r="J130" s="44" t="s">
        <v>266</v>
      </c>
      <c r="K130" s="54" t="s">
        <v>84</v>
      </c>
      <c r="L130" s="44" t="s">
        <v>270</v>
      </c>
    </row>
    <row r="131" spans="1:12" ht="52.8">
      <c r="A131" s="49" t="s">
        <v>105</v>
      </c>
      <c r="B131" s="44" t="s">
        <v>463</v>
      </c>
      <c r="C131" s="44" t="s">
        <v>584</v>
      </c>
      <c r="D131" s="44" t="s">
        <v>271</v>
      </c>
      <c r="E131" s="44" t="s">
        <v>272</v>
      </c>
      <c r="F131" s="50" t="s">
        <v>21</v>
      </c>
      <c r="G131" s="51" t="s">
        <v>273</v>
      </c>
      <c r="H131" s="44" t="s">
        <v>87</v>
      </c>
      <c r="I131" s="44" t="s">
        <v>265</v>
      </c>
      <c r="J131" s="44" t="s">
        <v>266</v>
      </c>
      <c r="K131" s="54" t="s">
        <v>84</v>
      </c>
      <c r="L131" s="44" t="s">
        <v>270</v>
      </c>
    </row>
    <row r="132" spans="1:12" ht="39.6">
      <c r="A132" s="49" t="s">
        <v>105</v>
      </c>
      <c r="B132" s="44" t="s">
        <v>463</v>
      </c>
      <c r="C132" s="44" t="s">
        <v>274</v>
      </c>
      <c r="D132" s="44" t="s">
        <v>274</v>
      </c>
      <c r="E132" s="44" t="s">
        <v>268</v>
      </c>
      <c r="F132" s="50" t="s">
        <v>21</v>
      </c>
      <c r="G132" s="51" t="s">
        <v>275</v>
      </c>
      <c r="H132" s="44" t="s">
        <v>87</v>
      </c>
      <c r="I132" s="44" t="s">
        <v>265</v>
      </c>
      <c r="J132" s="44" t="s">
        <v>266</v>
      </c>
      <c r="K132" s="54" t="s">
        <v>84</v>
      </c>
      <c r="L132" s="44" t="s">
        <v>106</v>
      </c>
    </row>
    <row r="133" spans="1:12" ht="39.6">
      <c r="A133" s="49" t="s">
        <v>105</v>
      </c>
      <c r="B133" s="44" t="s">
        <v>463</v>
      </c>
      <c r="C133" s="50" t="s">
        <v>276</v>
      </c>
      <c r="D133" s="50" t="s">
        <v>276</v>
      </c>
      <c r="E133" s="50" t="s">
        <v>268</v>
      </c>
      <c r="F133" s="50" t="s">
        <v>21</v>
      </c>
      <c r="G133" s="53" t="s">
        <v>277</v>
      </c>
      <c r="H133" s="44" t="s">
        <v>87</v>
      </c>
      <c r="I133" s="44" t="s">
        <v>265</v>
      </c>
      <c r="J133" s="44" t="s">
        <v>266</v>
      </c>
      <c r="K133" s="55" t="s">
        <v>84</v>
      </c>
      <c r="L133" s="50" t="s">
        <v>106</v>
      </c>
    </row>
    <row r="134" spans="1:12" ht="52.8">
      <c r="A134" s="49" t="s">
        <v>105</v>
      </c>
      <c r="B134" s="44" t="s">
        <v>463</v>
      </c>
      <c r="C134" s="44" t="s">
        <v>585</v>
      </c>
      <c r="D134" s="44" t="s">
        <v>278</v>
      </c>
      <c r="E134" s="44" t="s">
        <v>20</v>
      </c>
      <c r="F134" s="50" t="s">
        <v>21</v>
      </c>
      <c r="G134" s="51" t="s">
        <v>279</v>
      </c>
      <c r="H134" s="44" t="s">
        <v>87</v>
      </c>
      <c r="I134" s="44" t="s">
        <v>101</v>
      </c>
      <c r="J134" s="44" t="s">
        <v>101</v>
      </c>
      <c r="K134" s="55" t="s">
        <v>84</v>
      </c>
      <c r="L134" s="44" t="s">
        <v>270</v>
      </c>
    </row>
    <row r="135" spans="1:12" ht="39.6">
      <c r="A135" s="49" t="s">
        <v>105</v>
      </c>
      <c r="B135" s="44" t="s">
        <v>463</v>
      </c>
      <c r="C135" s="44" t="s">
        <v>586</v>
      </c>
      <c r="D135" s="44" t="s">
        <v>280</v>
      </c>
      <c r="E135" s="44" t="s">
        <v>20</v>
      </c>
      <c r="F135" s="50" t="s">
        <v>21</v>
      </c>
      <c r="G135" s="51" t="s">
        <v>279</v>
      </c>
      <c r="H135" s="44" t="s">
        <v>87</v>
      </c>
      <c r="I135" s="44" t="s">
        <v>101</v>
      </c>
      <c r="J135" s="44" t="s">
        <v>101</v>
      </c>
      <c r="K135" s="55">
        <v>2018</v>
      </c>
      <c r="L135" s="44" t="s">
        <v>145</v>
      </c>
    </row>
    <row r="136" spans="1:12" ht="66">
      <c r="A136" s="49" t="s">
        <v>105</v>
      </c>
      <c r="B136" s="44" t="s">
        <v>463</v>
      </c>
      <c r="C136" s="44" t="s">
        <v>587</v>
      </c>
      <c r="D136" s="44" t="s">
        <v>281</v>
      </c>
      <c r="E136" s="44" t="s">
        <v>20</v>
      </c>
      <c r="F136" s="50" t="s">
        <v>21</v>
      </c>
      <c r="G136" s="51" t="s">
        <v>282</v>
      </c>
      <c r="H136" s="44" t="s">
        <v>87</v>
      </c>
      <c r="I136" s="44" t="s">
        <v>101</v>
      </c>
      <c r="J136" s="44" t="s">
        <v>101</v>
      </c>
      <c r="K136" s="55" t="s">
        <v>84</v>
      </c>
      <c r="L136" s="50" t="s">
        <v>106</v>
      </c>
    </row>
    <row r="137" spans="1:12" ht="105.6">
      <c r="A137" s="49" t="s">
        <v>105</v>
      </c>
      <c r="B137" s="44" t="s">
        <v>463</v>
      </c>
      <c r="C137" s="44" t="s">
        <v>588</v>
      </c>
      <c r="D137" s="44" t="s">
        <v>283</v>
      </c>
      <c r="E137" s="44" t="s">
        <v>20</v>
      </c>
      <c r="F137" s="50" t="s">
        <v>21</v>
      </c>
      <c r="G137" s="51" t="s">
        <v>279</v>
      </c>
      <c r="H137" s="44" t="s">
        <v>87</v>
      </c>
      <c r="I137" s="44" t="s">
        <v>101</v>
      </c>
      <c r="J137" s="44" t="s">
        <v>101</v>
      </c>
      <c r="K137" s="56">
        <v>43231</v>
      </c>
      <c r="L137" s="50" t="s">
        <v>106</v>
      </c>
    </row>
    <row r="138" spans="1:12" ht="118.8">
      <c r="A138" s="49" t="s">
        <v>105</v>
      </c>
      <c r="B138" s="44" t="s">
        <v>463</v>
      </c>
      <c r="C138" s="44" t="s">
        <v>589</v>
      </c>
      <c r="D138" s="44" t="s">
        <v>283</v>
      </c>
      <c r="E138" s="44" t="s">
        <v>20</v>
      </c>
      <c r="F138" s="50" t="s">
        <v>21</v>
      </c>
      <c r="G138" s="51" t="s">
        <v>279</v>
      </c>
      <c r="H138" s="44" t="s">
        <v>87</v>
      </c>
      <c r="I138" s="44" t="s">
        <v>101</v>
      </c>
      <c r="J138" s="44" t="s">
        <v>101</v>
      </c>
      <c r="K138" s="56">
        <v>43231</v>
      </c>
      <c r="L138" s="50" t="s">
        <v>106</v>
      </c>
    </row>
    <row r="139" spans="1:12" ht="184.8">
      <c r="A139" s="49" t="s">
        <v>105</v>
      </c>
      <c r="B139" s="44" t="s">
        <v>463</v>
      </c>
      <c r="C139" s="44" t="s">
        <v>590</v>
      </c>
      <c r="D139" s="44" t="s">
        <v>283</v>
      </c>
      <c r="E139" s="44" t="s">
        <v>20</v>
      </c>
      <c r="F139" s="50" t="s">
        <v>21</v>
      </c>
      <c r="G139" s="51" t="s">
        <v>279</v>
      </c>
      <c r="H139" s="44" t="s">
        <v>87</v>
      </c>
      <c r="I139" s="44" t="s">
        <v>101</v>
      </c>
      <c r="J139" s="44" t="s">
        <v>101</v>
      </c>
      <c r="K139" s="55">
        <v>2018</v>
      </c>
      <c r="L139" s="50" t="s">
        <v>106</v>
      </c>
    </row>
    <row r="140" spans="1:12" ht="66">
      <c r="A140" s="49" t="s">
        <v>105</v>
      </c>
      <c r="B140" s="44" t="s">
        <v>463</v>
      </c>
      <c r="C140" s="44" t="s">
        <v>284</v>
      </c>
      <c r="D140" s="44" t="s">
        <v>284</v>
      </c>
      <c r="E140" s="44" t="s">
        <v>99</v>
      </c>
      <c r="F140" s="50" t="s">
        <v>21</v>
      </c>
      <c r="G140" s="51" t="s">
        <v>285</v>
      </c>
      <c r="H140" s="44" t="s">
        <v>87</v>
      </c>
      <c r="I140" s="44" t="s">
        <v>96</v>
      </c>
      <c r="J140" s="44" t="s">
        <v>96</v>
      </c>
      <c r="K140" s="54" t="s">
        <v>84</v>
      </c>
      <c r="L140" s="50" t="s">
        <v>106</v>
      </c>
    </row>
    <row r="141" spans="1:12" ht="79.2">
      <c r="A141" s="49" t="s">
        <v>105</v>
      </c>
      <c r="B141" s="44" t="s">
        <v>463</v>
      </c>
      <c r="C141" s="44" t="s">
        <v>286</v>
      </c>
      <c r="D141" s="44" t="s">
        <v>286</v>
      </c>
      <c r="E141" s="44" t="s">
        <v>99</v>
      </c>
      <c r="F141" s="50" t="s">
        <v>21</v>
      </c>
      <c r="G141" s="51" t="s">
        <v>287</v>
      </c>
      <c r="H141" s="44" t="s">
        <v>87</v>
      </c>
      <c r="I141" s="44" t="s">
        <v>96</v>
      </c>
      <c r="J141" s="44" t="s">
        <v>96</v>
      </c>
      <c r="K141" s="54" t="s">
        <v>84</v>
      </c>
      <c r="L141" s="50" t="s">
        <v>106</v>
      </c>
    </row>
    <row r="142" spans="1:12" ht="92.4">
      <c r="A142" s="49" t="s">
        <v>105</v>
      </c>
      <c r="B142" s="44" t="s">
        <v>463</v>
      </c>
      <c r="C142" s="44" t="s">
        <v>288</v>
      </c>
      <c r="D142" s="44" t="s">
        <v>288</v>
      </c>
      <c r="E142" s="44" t="s">
        <v>99</v>
      </c>
      <c r="F142" s="50" t="s">
        <v>21</v>
      </c>
      <c r="G142" s="51" t="s">
        <v>289</v>
      </c>
      <c r="H142" s="44" t="s">
        <v>87</v>
      </c>
      <c r="I142" s="44" t="s">
        <v>96</v>
      </c>
      <c r="J142" s="44" t="s">
        <v>96</v>
      </c>
      <c r="K142" s="54" t="s">
        <v>84</v>
      </c>
      <c r="L142" s="50" t="s">
        <v>106</v>
      </c>
    </row>
    <row r="143" spans="1:12" ht="92.4">
      <c r="A143" s="49" t="s">
        <v>105</v>
      </c>
      <c r="B143" s="44" t="s">
        <v>463</v>
      </c>
      <c r="C143" s="44" t="s">
        <v>290</v>
      </c>
      <c r="D143" s="44" t="s">
        <v>290</v>
      </c>
      <c r="E143" s="44" t="s">
        <v>99</v>
      </c>
      <c r="F143" s="50" t="s">
        <v>21</v>
      </c>
      <c r="G143" s="51" t="s">
        <v>291</v>
      </c>
      <c r="H143" s="44" t="s">
        <v>87</v>
      </c>
      <c r="I143" s="44" t="s">
        <v>96</v>
      </c>
      <c r="J143" s="44" t="s">
        <v>96</v>
      </c>
      <c r="K143" s="54" t="s">
        <v>84</v>
      </c>
      <c r="L143" s="50" t="s">
        <v>106</v>
      </c>
    </row>
    <row r="144" spans="1:12" ht="79.2">
      <c r="A144" s="49" t="s">
        <v>105</v>
      </c>
      <c r="B144" s="44" t="s">
        <v>463</v>
      </c>
      <c r="C144" s="44" t="s">
        <v>292</v>
      </c>
      <c r="D144" s="44" t="s">
        <v>292</v>
      </c>
      <c r="E144" s="44" t="s">
        <v>99</v>
      </c>
      <c r="F144" s="50" t="s">
        <v>21</v>
      </c>
      <c r="G144" s="51" t="s">
        <v>293</v>
      </c>
      <c r="H144" s="44" t="s">
        <v>87</v>
      </c>
      <c r="I144" s="44" t="s">
        <v>96</v>
      </c>
      <c r="J144" s="44" t="s">
        <v>96</v>
      </c>
      <c r="K144" s="54" t="s">
        <v>84</v>
      </c>
      <c r="L144" s="50" t="s">
        <v>106</v>
      </c>
    </row>
    <row r="145" spans="1:12" ht="39.6">
      <c r="A145" s="49" t="s">
        <v>105</v>
      </c>
      <c r="B145" s="44" t="s">
        <v>463</v>
      </c>
      <c r="C145" s="44" t="s">
        <v>591</v>
      </c>
      <c r="D145" s="44" t="s">
        <v>294</v>
      </c>
      <c r="E145" s="44" t="s">
        <v>295</v>
      </c>
      <c r="F145" s="44" t="s">
        <v>55</v>
      </c>
      <c r="G145" s="51" t="s">
        <v>296</v>
      </c>
      <c r="H145" s="44" t="s">
        <v>297</v>
      </c>
      <c r="I145" s="44" t="s">
        <v>96</v>
      </c>
      <c r="J145" s="44" t="s">
        <v>96</v>
      </c>
      <c r="K145" s="54" t="s">
        <v>84</v>
      </c>
      <c r="L145" s="50" t="s">
        <v>106</v>
      </c>
    </row>
    <row r="146" spans="1:12" ht="39.6">
      <c r="A146" s="49" t="s">
        <v>105</v>
      </c>
      <c r="B146" s="44" t="s">
        <v>463</v>
      </c>
      <c r="C146" s="44" t="s">
        <v>592</v>
      </c>
      <c r="D146" s="44" t="s">
        <v>298</v>
      </c>
      <c r="E146" s="44" t="s">
        <v>295</v>
      </c>
      <c r="F146" s="44" t="s">
        <v>55</v>
      </c>
      <c r="G146" s="51" t="s">
        <v>296</v>
      </c>
      <c r="H146" s="44" t="s">
        <v>297</v>
      </c>
      <c r="I146" s="44" t="s">
        <v>96</v>
      </c>
      <c r="J146" s="44" t="s">
        <v>96</v>
      </c>
      <c r="K146" s="54" t="s">
        <v>84</v>
      </c>
      <c r="L146" s="50" t="s">
        <v>106</v>
      </c>
    </row>
    <row r="147" spans="1:12" ht="39.6">
      <c r="A147" s="49" t="s">
        <v>105</v>
      </c>
      <c r="B147" s="44" t="s">
        <v>463</v>
      </c>
      <c r="C147" s="44" t="s">
        <v>593</v>
      </c>
      <c r="D147" s="44" t="s">
        <v>299</v>
      </c>
      <c r="E147" s="44" t="s">
        <v>295</v>
      </c>
      <c r="F147" s="44" t="s">
        <v>55</v>
      </c>
      <c r="G147" s="51" t="s">
        <v>296</v>
      </c>
      <c r="H147" s="44" t="s">
        <v>297</v>
      </c>
      <c r="I147" s="44" t="s">
        <v>96</v>
      </c>
      <c r="J147" s="44" t="s">
        <v>96</v>
      </c>
      <c r="K147" s="54" t="s">
        <v>84</v>
      </c>
      <c r="L147" s="50" t="s">
        <v>106</v>
      </c>
    </row>
    <row r="148" spans="1:12" ht="39.6">
      <c r="A148" s="49" t="s">
        <v>105</v>
      </c>
      <c r="B148" s="44" t="s">
        <v>463</v>
      </c>
      <c r="C148" s="44" t="s">
        <v>594</v>
      </c>
      <c r="D148" s="44" t="s">
        <v>300</v>
      </c>
      <c r="E148" s="44" t="s">
        <v>295</v>
      </c>
      <c r="F148" s="44" t="s">
        <v>55</v>
      </c>
      <c r="G148" s="51" t="s">
        <v>296</v>
      </c>
      <c r="H148" s="44" t="s">
        <v>297</v>
      </c>
      <c r="I148" s="44" t="s">
        <v>96</v>
      </c>
      <c r="J148" s="44" t="s">
        <v>96</v>
      </c>
      <c r="K148" s="54" t="s">
        <v>84</v>
      </c>
      <c r="L148" s="50" t="s">
        <v>106</v>
      </c>
    </row>
    <row r="149" spans="1:12" ht="52.8">
      <c r="A149" s="49" t="s">
        <v>105</v>
      </c>
      <c r="B149" s="44" t="s">
        <v>463</v>
      </c>
      <c r="C149" s="44" t="s">
        <v>595</v>
      </c>
      <c r="D149" s="44" t="s">
        <v>301</v>
      </c>
      <c r="E149" s="44" t="s">
        <v>295</v>
      </c>
      <c r="F149" s="44" t="s">
        <v>55</v>
      </c>
      <c r="G149" s="51" t="s">
        <v>296</v>
      </c>
      <c r="H149" s="44" t="s">
        <v>297</v>
      </c>
      <c r="I149" s="44" t="s">
        <v>96</v>
      </c>
      <c r="J149" s="44" t="s">
        <v>96</v>
      </c>
      <c r="K149" s="54" t="s">
        <v>84</v>
      </c>
      <c r="L149" s="50" t="s">
        <v>106</v>
      </c>
    </row>
    <row r="150" spans="1:12" ht="39.6">
      <c r="A150" s="49" t="s">
        <v>105</v>
      </c>
      <c r="B150" s="44" t="s">
        <v>463</v>
      </c>
      <c r="C150" s="44" t="s">
        <v>596</v>
      </c>
      <c r="D150" s="44" t="s">
        <v>302</v>
      </c>
      <c r="E150" s="44" t="s">
        <v>295</v>
      </c>
      <c r="F150" s="44" t="s">
        <v>55</v>
      </c>
      <c r="G150" s="51" t="s">
        <v>296</v>
      </c>
      <c r="H150" s="44" t="s">
        <v>297</v>
      </c>
      <c r="I150" s="44" t="s">
        <v>96</v>
      </c>
      <c r="J150" s="44" t="s">
        <v>96</v>
      </c>
      <c r="K150" s="54" t="s">
        <v>84</v>
      </c>
      <c r="L150" s="50" t="s">
        <v>106</v>
      </c>
    </row>
    <row r="151" spans="1:12" ht="39.6">
      <c r="A151" s="49" t="s">
        <v>105</v>
      </c>
      <c r="B151" s="44" t="s">
        <v>463</v>
      </c>
      <c r="C151" s="44" t="s">
        <v>597</v>
      </c>
      <c r="D151" s="44" t="s">
        <v>303</v>
      </c>
      <c r="E151" s="44" t="s">
        <v>295</v>
      </c>
      <c r="F151" s="44" t="s">
        <v>55</v>
      </c>
      <c r="G151" s="51" t="s">
        <v>296</v>
      </c>
      <c r="H151" s="44" t="s">
        <v>297</v>
      </c>
      <c r="I151" s="44" t="s">
        <v>96</v>
      </c>
      <c r="J151" s="44" t="s">
        <v>96</v>
      </c>
      <c r="K151" s="54" t="s">
        <v>84</v>
      </c>
      <c r="L151" s="50" t="s">
        <v>106</v>
      </c>
    </row>
    <row r="152" spans="1:12" ht="39.6">
      <c r="A152" s="49" t="s">
        <v>105</v>
      </c>
      <c r="B152" s="44" t="s">
        <v>463</v>
      </c>
      <c r="C152" s="44" t="s">
        <v>598</v>
      </c>
      <c r="D152" s="44" t="s">
        <v>304</v>
      </c>
      <c r="E152" s="44" t="s">
        <v>295</v>
      </c>
      <c r="F152" s="44" t="s">
        <v>55</v>
      </c>
      <c r="G152" s="51" t="s">
        <v>296</v>
      </c>
      <c r="H152" s="44" t="s">
        <v>297</v>
      </c>
      <c r="I152" s="44" t="s">
        <v>96</v>
      </c>
      <c r="J152" s="44" t="s">
        <v>96</v>
      </c>
      <c r="K152" s="54" t="s">
        <v>84</v>
      </c>
      <c r="L152" s="50" t="s">
        <v>106</v>
      </c>
    </row>
    <row r="153" spans="1:12" ht="52.8">
      <c r="A153" s="49" t="s">
        <v>105</v>
      </c>
      <c r="B153" s="44" t="s">
        <v>463</v>
      </c>
      <c r="C153" s="44" t="s">
        <v>599</v>
      </c>
      <c r="D153" s="44" t="s">
        <v>305</v>
      </c>
      <c r="E153" s="44" t="s">
        <v>295</v>
      </c>
      <c r="F153" s="44" t="s">
        <v>55</v>
      </c>
      <c r="G153" s="51" t="s">
        <v>296</v>
      </c>
      <c r="H153" s="44" t="s">
        <v>297</v>
      </c>
      <c r="I153" s="44" t="s">
        <v>96</v>
      </c>
      <c r="J153" s="44" t="s">
        <v>96</v>
      </c>
      <c r="K153" s="54" t="s">
        <v>84</v>
      </c>
      <c r="L153" s="50" t="s">
        <v>106</v>
      </c>
    </row>
    <row r="154" spans="1:12" ht="39.6">
      <c r="A154" s="49" t="s">
        <v>105</v>
      </c>
      <c r="B154" s="44" t="s">
        <v>463</v>
      </c>
      <c r="C154" s="44" t="s">
        <v>600</v>
      </c>
      <c r="D154" s="44" t="s">
        <v>306</v>
      </c>
      <c r="E154" s="44" t="s">
        <v>20</v>
      </c>
      <c r="F154" s="44" t="s">
        <v>21</v>
      </c>
      <c r="G154" s="51" t="s">
        <v>296</v>
      </c>
      <c r="H154" s="44" t="s">
        <v>87</v>
      </c>
      <c r="I154" s="44" t="s">
        <v>96</v>
      </c>
      <c r="J154" s="44" t="s">
        <v>96</v>
      </c>
      <c r="K154" s="52" t="s">
        <v>307</v>
      </c>
      <c r="L154" s="50" t="s">
        <v>106</v>
      </c>
    </row>
    <row r="155" spans="1:12" ht="105.6">
      <c r="A155" s="49" t="s">
        <v>105</v>
      </c>
      <c r="B155" s="44" t="s">
        <v>463</v>
      </c>
      <c r="C155" s="44" t="s">
        <v>601</v>
      </c>
      <c r="D155" s="44" t="s">
        <v>283</v>
      </c>
      <c r="E155" s="44" t="s">
        <v>20</v>
      </c>
      <c r="F155" s="44" t="s">
        <v>21</v>
      </c>
      <c r="G155" s="51" t="s">
        <v>296</v>
      </c>
      <c r="H155" s="44" t="s">
        <v>87</v>
      </c>
      <c r="I155" s="44" t="s">
        <v>96</v>
      </c>
      <c r="J155" s="44" t="s">
        <v>96</v>
      </c>
      <c r="K155" s="52" t="s">
        <v>308</v>
      </c>
      <c r="L155" s="50" t="s">
        <v>106</v>
      </c>
    </row>
    <row r="156" spans="1:12" ht="39.6">
      <c r="A156" s="49" t="s">
        <v>105</v>
      </c>
      <c r="B156" s="44" t="s">
        <v>463</v>
      </c>
      <c r="C156" s="44" t="s">
        <v>602</v>
      </c>
      <c r="D156" s="44" t="s">
        <v>309</v>
      </c>
      <c r="E156" s="44" t="s">
        <v>20</v>
      </c>
      <c r="F156" s="44" t="s">
        <v>21</v>
      </c>
      <c r="G156" s="51" t="s">
        <v>296</v>
      </c>
      <c r="H156" s="44" t="s">
        <v>87</v>
      </c>
      <c r="I156" s="44" t="s">
        <v>96</v>
      </c>
      <c r="J156" s="44" t="s">
        <v>96</v>
      </c>
      <c r="K156" s="54" t="s">
        <v>84</v>
      </c>
      <c r="L156" s="50" t="s">
        <v>106</v>
      </c>
    </row>
    <row r="157" spans="1:12" ht="39.6">
      <c r="A157" s="49" t="s">
        <v>105</v>
      </c>
      <c r="B157" s="44" t="s">
        <v>463</v>
      </c>
      <c r="C157" s="44" t="s">
        <v>603</v>
      </c>
      <c r="D157" s="44" t="s">
        <v>283</v>
      </c>
      <c r="E157" s="44" t="s">
        <v>20</v>
      </c>
      <c r="F157" s="44" t="s">
        <v>21</v>
      </c>
      <c r="G157" s="51" t="s">
        <v>296</v>
      </c>
      <c r="H157" s="44" t="s">
        <v>297</v>
      </c>
      <c r="I157" s="44" t="s">
        <v>96</v>
      </c>
      <c r="J157" s="44" t="s">
        <v>96</v>
      </c>
      <c r="K157" s="54" t="s">
        <v>84</v>
      </c>
      <c r="L157" s="50" t="s">
        <v>106</v>
      </c>
    </row>
    <row r="158" spans="1:12" ht="39.6">
      <c r="A158" s="49" t="s">
        <v>105</v>
      </c>
      <c r="B158" s="44" t="s">
        <v>463</v>
      </c>
      <c r="C158" s="44" t="s">
        <v>604</v>
      </c>
      <c r="D158" s="44" t="s">
        <v>283</v>
      </c>
      <c r="E158" s="44" t="s">
        <v>295</v>
      </c>
      <c r="F158" s="44" t="s">
        <v>55</v>
      </c>
      <c r="G158" s="51" t="s">
        <v>296</v>
      </c>
      <c r="H158" s="44" t="s">
        <v>297</v>
      </c>
      <c r="I158" s="44" t="s">
        <v>96</v>
      </c>
      <c r="J158" s="44" t="s">
        <v>96</v>
      </c>
      <c r="K158" s="54" t="s">
        <v>84</v>
      </c>
      <c r="L158" s="50" t="s">
        <v>106</v>
      </c>
    </row>
    <row r="159" spans="1:12" ht="52.8">
      <c r="A159" s="49" t="s">
        <v>105</v>
      </c>
      <c r="B159" s="44" t="s">
        <v>463</v>
      </c>
      <c r="C159" s="44" t="s">
        <v>605</v>
      </c>
      <c r="D159" s="44" t="s">
        <v>310</v>
      </c>
      <c r="E159" s="44" t="s">
        <v>295</v>
      </c>
      <c r="F159" s="44" t="s">
        <v>55</v>
      </c>
      <c r="G159" s="51" t="s">
        <v>296</v>
      </c>
      <c r="H159" s="44" t="s">
        <v>297</v>
      </c>
      <c r="I159" s="44" t="s">
        <v>96</v>
      </c>
      <c r="J159" s="44" t="s">
        <v>96</v>
      </c>
      <c r="K159" s="54" t="s">
        <v>84</v>
      </c>
      <c r="L159" s="50" t="s">
        <v>106</v>
      </c>
    </row>
    <row r="160" spans="1:12" ht="39.6">
      <c r="A160" s="49" t="s">
        <v>105</v>
      </c>
      <c r="B160" s="44" t="s">
        <v>463</v>
      </c>
      <c r="C160" s="44" t="s">
        <v>606</v>
      </c>
      <c r="D160" s="44" t="s">
        <v>283</v>
      </c>
      <c r="E160" s="44" t="s">
        <v>20</v>
      </c>
      <c r="F160" s="44" t="s">
        <v>21</v>
      </c>
      <c r="G160" s="51" t="s">
        <v>296</v>
      </c>
      <c r="H160" s="44" t="s">
        <v>87</v>
      </c>
      <c r="I160" s="44" t="s">
        <v>96</v>
      </c>
      <c r="J160" s="44" t="s">
        <v>96</v>
      </c>
      <c r="K160" s="54" t="s">
        <v>84</v>
      </c>
      <c r="L160" s="50" t="s">
        <v>106</v>
      </c>
    </row>
    <row r="161" spans="1:12" ht="39.6">
      <c r="A161" s="49" t="s">
        <v>105</v>
      </c>
      <c r="B161" s="44" t="s">
        <v>463</v>
      </c>
      <c r="C161" s="44" t="s">
        <v>607</v>
      </c>
      <c r="D161" s="44" t="s">
        <v>311</v>
      </c>
      <c r="E161" s="44" t="s">
        <v>295</v>
      </c>
      <c r="F161" s="44" t="s">
        <v>55</v>
      </c>
      <c r="G161" s="51" t="s">
        <v>296</v>
      </c>
      <c r="H161" s="44" t="s">
        <v>297</v>
      </c>
      <c r="I161" s="44" t="s">
        <v>96</v>
      </c>
      <c r="J161" s="44" t="s">
        <v>96</v>
      </c>
      <c r="K161" s="54" t="s">
        <v>84</v>
      </c>
      <c r="L161" s="50" t="s">
        <v>106</v>
      </c>
    </row>
    <row r="162" spans="1:12" ht="39.6">
      <c r="A162" s="49" t="s">
        <v>105</v>
      </c>
      <c r="B162" s="44" t="s">
        <v>463</v>
      </c>
      <c r="C162" s="44" t="s">
        <v>608</v>
      </c>
      <c r="D162" s="44" t="s">
        <v>312</v>
      </c>
      <c r="E162" s="44" t="s">
        <v>20</v>
      </c>
      <c r="F162" s="44" t="s">
        <v>55</v>
      </c>
      <c r="G162" s="51" t="s">
        <v>296</v>
      </c>
      <c r="H162" s="44" t="s">
        <v>297</v>
      </c>
      <c r="I162" s="44" t="s">
        <v>96</v>
      </c>
      <c r="J162" s="44" t="s">
        <v>96</v>
      </c>
      <c r="K162" s="54" t="s">
        <v>84</v>
      </c>
      <c r="L162" s="50" t="s">
        <v>106</v>
      </c>
    </row>
    <row r="163" spans="1:12" ht="39.6">
      <c r="A163" s="49" t="s">
        <v>105</v>
      </c>
      <c r="B163" s="44" t="s">
        <v>463</v>
      </c>
      <c r="C163" s="44" t="s">
        <v>313</v>
      </c>
      <c r="D163" s="44" t="s">
        <v>313</v>
      </c>
      <c r="E163" s="44" t="s">
        <v>295</v>
      </c>
      <c r="F163" s="44" t="s">
        <v>55</v>
      </c>
      <c r="G163" s="51" t="s">
        <v>296</v>
      </c>
      <c r="H163" s="44" t="s">
        <v>297</v>
      </c>
      <c r="I163" s="44" t="s">
        <v>96</v>
      </c>
      <c r="J163" s="44" t="s">
        <v>96</v>
      </c>
      <c r="K163" s="54" t="s">
        <v>84</v>
      </c>
      <c r="L163" s="50" t="s">
        <v>106</v>
      </c>
    </row>
    <row r="164" spans="1:12" ht="39.6">
      <c r="A164" s="49" t="s">
        <v>105</v>
      </c>
      <c r="B164" s="44" t="s">
        <v>463</v>
      </c>
      <c r="C164" s="44" t="s">
        <v>314</v>
      </c>
      <c r="D164" s="44" t="s">
        <v>314</v>
      </c>
      <c r="E164" s="44" t="s">
        <v>295</v>
      </c>
      <c r="F164" s="44" t="s">
        <v>55</v>
      </c>
      <c r="G164" s="51" t="s">
        <v>296</v>
      </c>
      <c r="H164" s="44" t="s">
        <v>87</v>
      </c>
      <c r="I164" s="44" t="s">
        <v>96</v>
      </c>
      <c r="J164" s="44" t="s">
        <v>96</v>
      </c>
      <c r="K164" s="54" t="s">
        <v>84</v>
      </c>
      <c r="L164" s="50" t="s">
        <v>106</v>
      </c>
    </row>
    <row r="165" spans="1:12" ht="39.6">
      <c r="A165" s="49" t="s">
        <v>105</v>
      </c>
      <c r="B165" s="44" t="s">
        <v>463</v>
      </c>
      <c r="C165" s="44" t="s">
        <v>609</v>
      </c>
      <c r="D165" s="44" t="s">
        <v>315</v>
      </c>
      <c r="E165" s="44" t="s">
        <v>295</v>
      </c>
      <c r="F165" s="44" t="s">
        <v>55</v>
      </c>
      <c r="G165" s="51" t="s">
        <v>296</v>
      </c>
      <c r="H165" s="44" t="s">
        <v>297</v>
      </c>
      <c r="I165" s="44" t="s">
        <v>96</v>
      </c>
      <c r="J165" s="44" t="s">
        <v>96</v>
      </c>
      <c r="K165" s="54" t="s">
        <v>84</v>
      </c>
      <c r="L165" s="50" t="s">
        <v>106</v>
      </c>
    </row>
    <row r="166" spans="1:12" ht="39.6">
      <c r="A166" s="49" t="s">
        <v>105</v>
      </c>
      <c r="B166" s="44" t="s">
        <v>463</v>
      </c>
      <c r="C166" s="44" t="s">
        <v>610</v>
      </c>
      <c r="D166" s="44" t="s">
        <v>316</v>
      </c>
      <c r="E166" s="44" t="s">
        <v>295</v>
      </c>
      <c r="F166" s="44" t="s">
        <v>55</v>
      </c>
      <c r="G166" s="51" t="s">
        <v>296</v>
      </c>
      <c r="H166" s="44" t="s">
        <v>297</v>
      </c>
      <c r="I166" s="44" t="s">
        <v>96</v>
      </c>
      <c r="J166" s="44" t="s">
        <v>96</v>
      </c>
      <c r="K166" s="54" t="s">
        <v>84</v>
      </c>
      <c r="L166" s="50" t="s">
        <v>106</v>
      </c>
    </row>
    <row r="167" spans="1:12" ht="39.6">
      <c r="A167" s="49" t="s">
        <v>105</v>
      </c>
      <c r="B167" s="44" t="s">
        <v>463</v>
      </c>
      <c r="C167" s="44" t="s">
        <v>611</v>
      </c>
      <c r="D167" s="44" t="s">
        <v>317</v>
      </c>
      <c r="E167" s="44" t="s">
        <v>295</v>
      </c>
      <c r="F167" s="44" t="s">
        <v>55</v>
      </c>
      <c r="G167" s="51" t="s">
        <v>296</v>
      </c>
      <c r="H167" s="44" t="s">
        <v>297</v>
      </c>
      <c r="I167" s="44" t="s">
        <v>96</v>
      </c>
      <c r="J167" s="44" t="s">
        <v>96</v>
      </c>
      <c r="K167" s="54" t="s">
        <v>84</v>
      </c>
      <c r="L167" s="50" t="s">
        <v>106</v>
      </c>
    </row>
    <row r="168" spans="1:12" ht="39.6">
      <c r="A168" s="49" t="s">
        <v>105</v>
      </c>
      <c r="B168" s="44" t="s">
        <v>463</v>
      </c>
      <c r="C168" s="44" t="s">
        <v>612</v>
      </c>
      <c r="D168" s="44" t="s">
        <v>318</v>
      </c>
      <c r="E168" s="44" t="s">
        <v>295</v>
      </c>
      <c r="F168" s="44" t="s">
        <v>55</v>
      </c>
      <c r="G168" s="51" t="s">
        <v>296</v>
      </c>
      <c r="H168" s="44" t="s">
        <v>297</v>
      </c>
      <c r="I168" s="44" t="s">
        <v>96</v>
      </c>
      <c r="J168" s="44" t="s">
        <v>96</v>
      </c>
      <c r="K168" s="54" t="s">
        <v>84</v>
      </c>
      <c r="L168" s="50" t="s">
        <v>106</v>
      </c>
    </row>
    <row r="169" spans="1:12" ht="39.6">
      <c r="A169" s="49" t="s">
        <v>105</v>
      </c>
      <c r="B169" s="44" t="s">
        <v>463</v>
      </c>
      <c r="C169" s="44" t="s">
        <v>613</v>
      </c>
      <c r="D169" s="44" t="s">
        <v>319</v>
      </c>
      <c r="E169" s="44" t="s">
        <v>295</v>
      </c>
      <c r="F169" s="44" t="s">
        <v>55</v>
      </c>
      <c r="G169" s="51" t="s">
        <v>296</v>
      </c>
      <c r="H169" s="44" t="s">
        <v>297</v>
      </c>
      <c r="I169" s="44" t="s">
        <v>96</v>
      </c>
      <c r="J169" s="44" t="s">
        <v>96</v>
      </c>
      <c r="K169" s="54" t="s">
        <v>84</v>
      </c>
      <c r="L169" s="50" t="s">
        <v>106</v>
      </c>
    </row>
    <row r="170" spans="1:12" ht="52.8">
      <c r="A170" s="49" t="s">
        <v>105</v>
      </c>
      <c r="B170" s="44" t="s">
        <v>463</v>
      </c>
      <c r="C170" s="44" t="s">
        <v>614</v>
      </c>
      <c r="D170" s="44" t="s">
        <v>320</v>
      </c>
      <c r="E170" s="44" t="s">
        <v>20</v>
      </c>
      <c r="F170" s="44" t="s">
        <v>21</v>
      </c>
      <c r="G170" s="51" t="s">
        <v>321</v>
      </c>
      <c r="H170" s="44" t="s">
        <v>87</v>
      </c>
      <c r="I170" s="44" t="s">
        <v>232</v>
      </c>
      <c r="J170" s="44" t="s">
        <v>322</v>
      </c>
      <c r="K170" s="52">
        <v>31082</v>
      </c>
      <c r="L170" s="50" t="s">
        <v>106</v>
      </c>
    </row>
    <row r="171" spans="1:12" ht="66">
      <c r="A171" s="49" t="s">
        <v>105</v>
      </c>
      <c r="B171" s="44" t="s">
        <v>463</v>
      </c>
      <c r="C171" s="44" t="s">
        <v>615</v>
      </c>
      <c r="D171" s="44" t="s">
        <v>323</v>
      </c>
      <c r="E171" s="44" t="s">
        <v>20</v>
      </c>
      <c r="F171" s="44" t="s">
        <v>21</v>
      </c>
      <c r="G171" s="51" t="s">
        <v>1142</v>
      </c>
      <c r="H171" s="44" t="s">
        <v>87</v>
      </c>
      <c r="I171" s="44" t="s">
        <v>232</v>
      </c>
      <c r="J171" s="44" t="s">
        <v>322</v>
      </c>
      <c r="K171" s="52">
        <v>38079</v>
      </c>
      <c r="L171" s="50" t="s">
        <v>106</v>
      </c>
    </row>
    <row r="172" spans="1:12" ht="66">
      <c r="A172" s="49" t="s">
        <v>105</v>
      </c>
      <c r="B172" s="44" t="s">
        <v>463</v>
      </c>
      <c r="C172" s="44" t="s">
        <v>233</v>
      </c>
      <c r="D172" s="44" t="s">
        <v>324</v>
      </c>
      <c r="E172" s="44" t="s">
        <v>20</v>
      </c>
      <c r="F172" s="44" t="s">
        <v>21</v>
      </c>
      <c r="G172" s="51" t="s">
        <v>321</v>
      </c>
      <c r="H172" s="44" t="s">
        <v>87</v>
      </c>
      <c r="I172" s="44" t="s">
        <v>232</v>
      </c>
      <c r="J172" s="44" t="s">
        <v>322</v>
      </c>
      <c r="K172" s="57" t="s">
        <v>325</v>
      </c>
      <c r="L172" s="50" t="s">
        <v>106</v>
      </c>
    </row>
    <row r="173" spans="1:12" ht="39.6">
      <c r="A173" s="49" t="s">
        <v>105</v>
      </c>
      <c r="B173" s="44" t="s">
        <v>463</v>
      </c>
      <c r="C173" s="44" t="s">
        <v>616</v>
      </c>
      <c r="D173" s="44" t="s">
        <v>326</v>
      </c>
      <c r="E173" s="44" t="s">
        <v>20</v>
      </c>
      <c r="F173" s="44" t="s">
        <v>21</v>
      </c>
      <c r="G173" s="51" t="s">
        <v>321</v>
      </c>
      <c r="H173" s="44" t="s">
        <v>87</v>
      </c>
      <c r="I173" s="44" t="s">
        <v>232</v>
      </c>
      <c r="J173" s="44" t="s">
        <v>322</v>
      </c>
      <c r="K173" s="52">
        <v>32275</v>
      </c>
      <c r="L173" s="50" t="s">
        <v>106</v>
      </c>
    </row>
    <row r="174" spans="1:12" ht="39.6">
      <c r="A174" s="49" t="s">
        <v>105</v>
      </c>
      <c r="B174" s="44" t="s">
        <v>463</v>
      </c>
      <c r="C174" s="44" t="s">
        <v>617</v>
      </c>
      <c r="D174" s="44" t="s">
        <v>327</v>
      </c>
      <c r="E174" s="44" t="s">
        <v>20</v>
      </c>
      <c r="F174" s="44" t="s">
        <v>21</v>
      </c>
      <c r="G174" s="51" t="s">
        <v>321</v>
      </c>
      <c r="H174" s="44" t="s">
        <v>87</v>
      </c>
      <c r="I174" s="44" t="s">
        <v>232</v>
      </c>
      <c r="J174" s="44" t="s">
        <v>322</v>
      </c>
      <c r="K174" s="44">
        <v>2014</v>
      </c>
      <c r="L174" s="50" t="s">
        <v>106</v>
      </c>
    </row>
    <row r="175" spans="1:12" ht="39.6">
      <c r="A175" s="49" t="s">
        <v>105</v>
      </c>
      <c r="B175" s="44" t="s">
        <v>463</v>
      </c>
      <c r="C175" s="44" t="s">
        <v>618</v>
      </c>
      <c r="D175" s="44" t="s">
        <v>283</v>
      </c>
      <c r="E175" s="44" t="s">
        <v>20</v>
      </c>
      <c r="F175" s="44" t="s">
        <v>21</v>
      </c>
      <c r="G175" s="51" t="s">
        <v>321</v>
      </c>
      <c r="H175" s="44" t="s">
        <v>87</v>
      </c>
      <c r="I175" s="44" t="s">
        <v>232</v>
      </c>
      <c r="J175" s="44" t="s">
        <v>322</v>
      </c>
      <c r="K175" s="44">
        <v>2014</v>
      </c>
      <c r="L175" s="50" t="s">
        <v>106</v>
      </c>
    </row>
    <row r="176" spans="1:12" ht="39.6">
      <c r="A176" s="49" t="s">
        <v>105</v>
      </c>
      <c r="B176" s="44" t="s">
        <v>463</v>
      </c>
      <c r="C176" s="44" t="s">
        <v>619</v>
      </c>
      <c r="D176" s="44" t="s">
        <v>328</v>
      </c>
      <c r="E176" s="44" t="s">
        <v>20</v>
      </c>
      <c r="F176" s="44" t="s">
        <v>21</v>
      </c>
      <c r="G176" s="51" t="s">
        <v>321</v>
      </c>
      <c r="H176" s="44" t="s">
        <v>87</v>
      </c>
      <c r="I176" s="44" t="s">
        <v>232</v>
      </c>
      <c r="J176" s="44" t="s">
        <v>322</v>
      </c>
      <c r="K176" s="44">
        <v>2014</v>
      </c>
      <c r="L176" s="50" t="s">
        <v>106</v>
      </c>
    </row>
    <row r="177" spans="1:12" ht="39.6">
      <c r="A177" s="49" t="s">
        <v>105</v>
      </c>
      <c r="B177" s="44" t="s">
        <v>463</v>
      </c>
      <c r="C177" s="44" t="s">
        <v>620</v>
      </c>
      <c r="D177" s="44" t="s">
        <v>329</v>
      </c>
      <c r="E177" s="44" t="s">
        <v>20</v>
      </c>
      <c r="F177" s="44" t="s">
        <v>21</v>
      </c>
      <c r="G177" s="51" t="s">
        <v>321</v>
      </c>
      <c r="H177" s="44" t="s">
        <v>87</v>
      </c>
      <c r="I177" s="44" t="s">
        <v>232</v>
      </c>
      <c r="J177" s="44" t="s">
        <v>322</v>
      </c>
      <c r="K177" s="44">
        <v>2014</v>
      </c>
      <c r="L177" s="50" t="s">
        <v>106</v>
      </c>
    </row>
    <row r="178" spans="1:12" ht="39.6">
      <c r="A178" s="49" t="s">
        <v>105</v>
      </c>
      <c r="B178" s="44" t="s">
        <v>463</v>
      </c>
      <c r="C178" s="44" t="s">
        <v>621</v>
      </c>
      <c r="D178" s="44" t="s">
        <v>330</v>
      </c>
      <c r="E178" s="44" t="s">
        <v>20</v>
      </c>
      <c r="F178" s="44" t="s">
        <v>21</v>
      </c>
      <c r="G178" s="51" t="s">
        <v>321</v>
      </c>
      <c r="H178" s="44" t="s">
        <v>87</v>
      </c>
      <c r="I178" s="44" t="s">
        <v>232</v>
      </c>
      <c r="J178" s="44" t="s">
        <v>322</v>
      </c>
      <c r="K178" s="44">
        <v>2014</v>
      </c>
      <c r="L178" s="50" t="s">
        <v>106</v>
      </c>
    </row>
    <row r="179" spans="1:12" ht="52.8">
      <c r="A179" s="49" t="s">
        <v>105</v>
      </c>
      <c r="B179" s="44" t="s">
        <v>463</v>
      </c>
      <c r="C179" s="44" t="s">
        <v>622</v>
      </c>
      <c r="D179" s="44" t="s">
        <v>331</v>
      </c>
      <c r="E179" s="44" t="s">
        <v>20</v>
      </c>
      <c r="F179" s="44" t="s">
        <v>21</v>
      </c>
      <c r="G179" s="51" t="s">
        <v>321</v>
      </c>
      <c r="H179" s="44" t="s">
        <v>87</v>
      </c>
      <c r="I179" s="44" t="s">
        <v>232</v>
      </c>
      <c r="J179" s="44" t="s">
        <v>322</v>
      </c>
      <c r="K179" s="44">
        <v>2014</v>
      </c>
      <c r="L179" s="50" t="s">
        <v>106</v>
      </c>
    </row>
    <row r="180" spans="1:12" ht="39.6">
      <c r="A180" s="49" t="s">
        <v>105</v>
      </c>
      <c r="B180" s="44" t="s">
        <v>463</v>
      </c>
      <c r="C180" s="44" t="s">
        <v>623</v>
      </c>
      <c r="D180" s="44" t="s">
        <v>332</v>
      </c>
      <c r="E180" s="44" t="s">
        <v>20</v>
      </c>
      <c r="F180" s="44" t="s">
        <v>21</v>
      </c>
      <c r="G180" s="51" t="s">
        <v>321</v>
      </c>
      <c r="H180" s="44" t="s">
        <v>87</v>
      </c>
      <c r="I180" s="44" t="s">
        <v>232</v>
      </c>
      <c r="J180" s="44" t="s">
        <v>322</v>
      </c>
      <c r="K180" s="44">
        <v>2014</v>
      </c>
      <c r="L180" s="50" t="s">
        <v>106</v>
      </c>
    </row>
    <row r="181" spans="1:12" ht="52.8">
      <c r="A181" s="49" t="s">
        <v>105</v>
      </c>
      <c r="B181" s="44" t="s">
        <v>463</v>
      </c>
      <c r="C181" s="44" t="s">
        <v>624</v>
      </c>
      <c r="D181" s="44" t="s">
        <v>333</v>
      </c>
      <c r="E181" s="44" t="s">
        <v>20</v>
      </c>
      <c r="F181" s="44" t="s">
        <v>21</v>
      </c>
      <c r="G181" s="51" t="s">
        <v>321</v>
      </c>
      <c r="H181" s="44" t="s">
        <v>87</v>
      </c>
      <c r="I181" s="44" t="s">
        <v>232</v>
      </c>
      <c r="J181" s="44" t="s">
        <v>322</v>
      </c>
      <c r="K181" s="44">
        <v>2014</v>
      </c>
      <c r="L181" s="50" t="s">
        <v>106</v>
      </c>
    </row>
    <row r="182" spans="1:12" ht="39.6">
      <c r="A182" s="49" t="s">
        <v>105</v>
      </c>
      <c r="B182" s="44" t="s">
        <v>463</v>
      </c>
      <c r="C182" s="44" t="s">
        <v>625</v>
      </c>
      <c r="D182" s="44" t="s">
        <v>334</v>
      </c>
      <c r="E182" s="44" t="s">
        <v>20</v>
      </c>
      <c r="F182" s="44" t="s">
        <v>21</v>
      </c>
      <c r="G182" s="51" t="s">
        <v>321</v>
      </c>
      <c r="H182" s="44" t="s">
        <v>87</v>
      </c>
      <c r="I182" s="44" t="s">
        <v>232</v>
      </c>
      <c r="J182" s="44" t="s">
        <v>322</v>
      </c>
      <c r="K182" s="44">
        <v>2014</v>
      </c>
      <c r="L182" s="50" t="s">
        <v>106</v>
      </c>
    </row>
    <row r="183" spans="1:12" ht="39.6">
      <c r="A183" s="49" t="s">
        <v>105</v>
      </c>
      <c r="B183" s="44" t="s">
        <v>463</v>
      </c>
      <c r="C183" s="44" t="s">
        <v>626</v>
      </c>
      <c r="D183" s="44" t="s">
        <v>335</v>
      </c>
      <c r="E183" s="44" t="s">
        <v>20</v>
      </c>
      <c r="F183" s="44" t="s">
        <v>21</v>
      </c>
      <c r="G183" s="51" t="s">
        <v>321</v>
      </c>
      <c r="H183" s="44" t="s">
        <v>87</v>
      </c>
      <c r="I183" s="44" t="s">
        <v>232</v>
      </c>
      <c r="J183" s="44" t="s">
        <v>322</v>
      </c>
      <c r="K183" s="44">
        <v>2014</v>
      </c>
      <c r="L183" s="50" t="s">
        <v>106</v>
      </c>
    </row>
    <row r="184" spans="1:12" ht="39.6">
      <c r="A184" s="49" t="s">
        <v>105</v>
      </c>
      <c r="B184" s="44" t="s">
        <v>463</v>
      </c>
      <c r="C184" s="44" t="s">
        <v>627</v>
      </c>
      <c r="D184" s="44" t="s">
        <v>336</v>
      </c>
      <c r="E184" s="44" t="s">
        <v>20</v>
      </c>
      <c r="F184" s="44" t="s">
        <v>21</v>
      </c>
      <c r="G184" s="51" t="s">
        <v>321</v>
      </c>
      <c r="H184" s="44" t="s">
        <v>87</v>
      </c>
      <c r="I184" s="44" t="s">
        <v>232</v>
      </c>
      <c r="J184" s="44" t="s">
        <v>322</v>
      </c>
      <c r="K184" s="44">
        <v>2014</v>
      </c>
      <c r="L184" s="50" t="s">
        <v>106</v>
      </c>
    </row>
    <row r="185" spans="1:12" ht="52.8">
      <c r="A185" s="49" t="s">
        <v>105</v>
      </c>
      <c r="B185" s="44" t="s">
        <v>463</v>
      </c>
      <c r="C185" s="44" t="s">
        <v>628</v>
      </c>
      <c r="D185" s="44" t="s">
        <v>337</v>
      </c>
      <c r="E185" s="44" t="s">
        <v>20</v>
      </c>
      <c r="F185" s="44" t="s">
        <v>21</v>
      </c>
      <c r="G185" s="51" t="s">
        <v>321</v>
      </c>
      <c r="H185" s="44" t="s">
        <v>87</v>
      </c>
      <c r="I185" s="44" t="s">
        <v>232</v>
      </c>
      <c r="J185" s="44" t="s">
        <v>322</v>
      </c>
      <c r="K185" s="44">
        <v>2014</v>
      </c>
      <c r="L185" s="50" t="s">
        <v>106</v>
      </c>
    </row>
    <row r="186" spans="1:12" ht="39.6">
      <c r="A186" s="49" t="s">
        <v>105</v>
      </c>
      <c r="B186" s="44" t="s">
        <v>463</v>
      </c>
      <c r="C186" s="44" t="s">
        <v>629</v>
      </c>
      <c r="D186" s="44" t="s">
        <v>338</v>
      </c>
      <c r="E186" s="44" t="s">
        <v>20</v>
      </c>
      <c r="F186" s="44" t="s">
        <v>21</v>
      </c>
      <c r="G186" s="51" t="s">
        <v>321</v>
      </c>
      <c r="H186" s="44" t="s">
        <v>87</v>
      </c>
      <c r="I186" s="44" t="s">
        <v>232</v>
      </c>
      <c r="J186" s="44" t="s">
        <v>322</v>
      </c>
      <c r="K186" s="44">
        <v>2014</v>
      </c>
      <c r="L186" s="50" t="s">
        <v>106</v>
      </c>
    </row>
    <row r="187" spans="1:12" ht="39.6">
      <c r="A187" s="49" t="s">
        <v>105</v>
      </c>
      <c r="B187" s="44" t="s">
        <v>463</v>
      </c>
      <c r="C187" s="44" t="s">
        <v>630</v>
      </c>
      <c r="D187" s="44" t="s">
        <v>339</v>
      </c>
      <c r="E187" s="44" t="s">
        <v>20</v>
      </c>
      <c r="F187" s="44" t="s">
        <v>21</v>
      </c>
      <c r="G187" s="51" t="s">
        <v>321</v>
      </c>
      <c r="H187" s="44" t="s">
        <v>87</v>
      </c>
      <c r="I187" s="44" t="s">
        <v>232</v>
      </c>
      <c r="J187" s="44" t="s">
        <v>322</v>
      </c>
      <c r="K187" s="44">
        <v>2014</v>
      </c>
      <c r="L187" s="50" t="s">
        <v>106</v>
      </c>
    </row>
    <row r="188" spans="1:12" ht="39.6">
      <c r="A188" s="49" t="s">
        <v>105</v>
      </c>
      <c r="B188" s="44" t="s">
        <v>463</v>
      </c>
      <c r="C188" s="44" t="s">
        <v>631</v>
      </c>
      <c r="D188" s="44" t="s">
        <v>340</v>
      </c>
      <c r="E188" s="44" t="s">
        <v>20</v>
      </c>
      <c r="F188" s="44" t="s">
        <v>21</v>
      </c>
      <c r="G188" s="51" t="s">
        <v>321</v>
      </c>
      <c r="H188" s="44" t="s">
        <v>87</v>
      </c>
      <c r="I188" s="44" t="s">
        <v>232</v>
      </c>
      <c r="J188" s="44" t="s">
        <v>322</v>
      </c>
      <c r="K188" s="44">
        <v>2014</v>
      </c>
      <c r="L188" s="50" t="s">
        <v>106</v>
      </c>
    </row>
    <row r="189" spans="1:12" ht="39.6">
      <c r="A189" s="49" t="s">
        <v>105</v>
      </c>
      <c r="B189" s="44" t="s">
        <v>463</v>
      </c>
      <c r="C189" s="44" t="s">
        <v>632</v>
      </c>
      <c r="D189" s="44" t="s">
        <v>341</v>
      </c>
      <c r="E189" s="44" t="s">
        <v>20</v>
      </c>
      <c r="F189" s="44" t="s">
        <v>21</v>
      </c>
      <c r="G189" s="51" t="s">
        <v>321</v>
      </c>
      <c r="H189" s="44" t="s">
        <v>87</v>
      </c>
      <c r="I189" s="44" t="s">
        <v>232</v>
      </c>
      <c r="J189" s="44" t="s">
        <v>322</v>
      </c>
      <c r="K189" s="44">
        <v>2014</v>
      </c>
      <c r="L189" s="50" t="s">
        <v>106</v>
      </c>
    </row>
    <row r="190" spans="1:12" ht="66">
      <c r="A190" s="49" t="s">
        <v>105</v>
      </c>
      <c r="B190" s="44" t="s">
        <v>463</v>
      </c>
      <c r="C190" s="44" t="s">
        <v>633</v>
      </c>
      <c r="D190" s="44" t="s">
        <v>342</v>
      </c>
      <c r="E190" s="44" t="s">
        <v>295</v>
      </c>
      <c r="F190" s="44" t="s">
        <v>55</v>
      </c>
      <c r="G190" s="51" t="s">
        <v>343</v>
      </c>
      <c r="H190" s="44" t="s">
        <v>297</v>
      </c>
      <c r="I190" s="44" t="s">
        <v>344</v>
      </c>
      <c r="J190" s="51" t="s">
        <v>345</v>
      </c>
      <c r="K190" s="51" t="s">
        <v>346</v>
      </c>
      <c r="L190" s="50" t="s">
        <v>347</v>
      </c>
    </row>
    <row r="191" spans="1:12" ht="52.8">
      <c r="A191" s="49" t="s">
        <v>105</v>
      </c>
      <c r="B191" s="44" t="s">
        <v>463</v>
      </c>
      <c r="C191" s="51" t="s">
        <v>634</v>
      </c>
      <c r="D191" s="51" t="s">
        <v>348</v>
      </c>
      <c r="E191" s="51" t="s">
        <v>295</v>
      </c>
      <c r="F191" s="51" t="s">
        <v>55</v>
      </c>
      <c r="G191" s="51" t="s">
        <v>343</v>
      </c>
      <c r="H191" s="44" t="s">
        <v>297</v>
      </c>
      <c r="I191" s="44" t="s">
        <v>344</v>
      </c>
      <c r="J191" s="51" t="s">
        <v>345</v>
      </c>
      <c r="K191" s="51" t="s">
        <v>346</v>
      </c>
      <c r="L191" s="50" t="s">
        <v>347</v>
      </c>
    </row>
    <row r="192" spans="1:12" ht="52.8">
      <c r="A192" s="49" t="s">
        <v>105</v>
      </c>
      <c r="B192" s="44" t="s">
        <v>463</v>
      </c>
      <c r="C192" s="51" t="s">
        <v>635</v>
      </c>
      <c r="D192" s="51" t="s">
        <v>349</v>
      </c>
      <c r="E192" s="51" t="s">
        <v>295</v>
      </c>
      <c r="F192" s="51" t="s">
        <v>55</v>
      </c>
      <c r="G192" s="51" t="s">
        <v>343</v>
      </c>
      <c r="H192" s="44" t="s">
        <v>297</v>
      </c>
      <c r="I192" s="44" t="s">
        <v>344</v>
      </c>
      <c r="J192" s="51" t="s">
        <v>345</v>
      </c>
      <c r="K192" s="51" t="s">
        <v>350</v>
      </c>
      <c r="L192" s="50" t="s">
        <v>347</v>
      </c>
    </row>
    <row r="193" spans="1:12" ht="52.8">
      <c r="A193" s="49" t="s">
        <v>105</v>
      </c>
      <c r="B193" s="44" t="s">
        <v>463</v>
      </c>
      <c r="C193" s="44" t="s">
        <v>636</v>
      </c>
      <c r="D193" s="44" t="s">
        <v>351</v>
      </c>
      <c r="E193" s="44" t="s">
        <v>352</v>
      </c>
      <c r="F193" s="44" t="s">
        <v>55</v>
      </c>
      <c r="G193" s="51" t="s">
        <v>343</v>
      </c>
      <c r="H193" s="44" t="s">
        <v>87</v>
      </c>
      <c r="I193" s="44" t="s">
        <v>344</v>
      </c>
      <c r="J193" s="44" t="s">
        <v>353</v>
      </c>
      <c r="K193" s="51" t="s">
        <v>354</v>
      </c>
      <c r="L193" s="50" t="s">
        <v>347</v>
      </c>
    </row>
    <row r="194" spans="1:12" ht="66">
      <c r="A194" s="49" t="s">
        <v>105</v>
      </c>
      <c r="B194" s="44" t="s">
        <v>463</v>
      </c>
      <c r="C194" s="44" t="s">
        <v>637</v>
      </c>
      <c r="D194" s="44" t="s">
        <v>355</v>
      </c>
      <c r="E194" s="44" t="s">
        <v>295</v>
      </c>
      <c r="F194" s="44" t="s">
        <v>55</v>
      </c>
      <c r="G194" s="51" t="s">
        <v>343</v>
      </c>
      <c r="H194" s="44" t="s">
        <v>297</v>
      </c>
      <c r="I194" s="44" t="s">
        <v>344</v>
      </c>
      <c r="J194" s="44" t="s">
        <v>353</v>
      </c>
      <c r="K194" s="51" t="s">
        <v>356</v>
      </c>
      <c r="L194" s="50" t="s">
        <v>106</v>
      </c>
    </row>
    <row r="195" spans="1:12" ht="39.6">
      <c r="A195" s="49" t="s">
        <v>105</v>
      </c>
      <c r="B195" s="44" t="s">
        <v>463</v>
      </c>
      <c r="C195" s="44" t="s">
        <v>638</v>
      </c>
      <c r="D195" s="44" t="s">
        <v>357</v>
      </c>
      <c r="E195" s="44" t="s">
        <v>358</v>
      </c>
      <c r="F195" s="44" t="s">
        <v>55</v>
      </c>
      <c r="G195" s="51" t="s">
        <v>343</v>
      </c>
      <c r="H195" s="44" t="s">
        <v>297</v>
      </c>
      <c r="I195" s="44" t="s">
        <v>344</v>
      </c>
      <c r="J195" s="44" t="s">
        <v>353</v>
      </c>
      <c r="K195" s="51" t="s">
        <v>356</v>
      </c>
      <c r="L195" s="50" t="s">
        <v>106</v>
      </c>
    </row>
    <row r="196" spans="1:12" ht="79.2">
      <c r="A196" s="49" t="s">
        <v>105</v>
      </c>
      <c r="B196" s="44" t="s">
        <v>463</v>
      </c>
      <c r="C196" s="44" t="s">
        <v>639</v>
      </c>
      <c r="D196" s="44" t="s">
        <v>359</v>
      </c>
      <c r="E196" s="44" t="s">
        <v>295</v>
      </c>
      <c r="F196" s="44" t="s">
        <v>55</v>
      </c>
      <c r="G196" s="51" t="s">
        <v>343</v>
      </c>
      <c r="H196" s="44" t="s">
        <v>297</v>
      </c>
      <c r="I196" s="44" t="s">
        <v>344</v>
      </c>
      <c r="J196" s="44" t="s">
        <v>353</v>
      </c>
      <c r="K196" s="51" t="s">
        <v>360</v>
      </c>
      <c r="L196" s="50" t="s">
        <v>106</v>
      </c>
    </row>
    <row r="197" spans="1:12" ht="52.8">
      <c r="A197" s="49" t="s">
        <v>105</v>
      </c>
      <c r="B197" s="44" t="s">
        <v>463</v>
      </c>
      <c r="C197" s="44" t="s">
        <v>640</v>
      </c>
      <c r="D197" s="44" t="s">
        <v>361</v>
      </c>
      <c r="E197" s="44" t="s">
        <v>295</v>
      </c>
      <c r="F197" s="44" t="s">
        <v>55</v>
      </c>
      <c r="G197" s="51" t="s">
        <v>343</v>
      </c>
      <c r="H197" s="44" t="s">
        <v>297</v>
      </c>
      <c r="I197" s="44" t="s">
        <v>344</v>
      </c>
      <c r="J197" s="44" t="s">
        <v>353</v>
      </c>
      <c r="K197" s="51" t="s">
        <v>362</v>
      </c>
      <c r="L197" s="50" t="s">
        <v>106</v>
      </c>
    </row>
    <row r="198" spans="1:12" ht="52.8">
      <c r="A198" s="49" t="s">
        <v>105</v>
      </c>
      <c r="B198" s="44" t="s">
        <v>463</v>
      </c>
      <c r="C198" s="44" t="s">
        <v>641</v>
      </c>
      <c r="D198" s="44" t="s">
        <v>363</v>
      </c>
      <c r="E198" s="44" t="s">
        <v>295</v>
      </c>
      <c r="F198" s="44" t="s">
        <v>55</v>
      </c>
      <c r="G198" s="51" t="s">
        <v>343</v>
      </c>
      <c r="H198" s="44" t="s">
        <v>297</v>
      </c>
      <c r="I198" s="44" t="s">
        <v>344</v>
      </c>
      <c r="J198" s="44" t="s">
        <v>353</v>
      </c>
      <c r="K198" s="51" t="s">
        <v>362</v>
      </c>
      <c r="L198" s="50" t="s">
        <v>106</v>
      </c>
    </row>
    <row r="199" spans="1:12" ht="52.8">
      <c r="A199" s="49" t="s">
        <v>105</v>
      </c>
      <c r="B199" s="44" t="s">
        <v>463</v>
      </c>
      <c r="C199" s="44" t="s">
        <v>642</v>
      </c>
      <c r="D199" s="44" t="s">
        <v>363</v>
      </c>
      <c r="E199" s="44" t="s">
        <v>295</v>
      </c>
      <c r="F199" s="44" t="s">
        <v>55</v>
      </c>
      <c r="G199" s="51" t="s">
        <v>343</v>
      </c>
      <c r="H199" s="44" t="s">
        <v>297</v>
      </c>
      <c r="I199" s="44" t="s">
        <v>344</v>
      </c>
      <c r="J199" s="44" t="s">
        <v>353</v>
      </c>
      <c r="K199" s="51" t="s">
        <v>362</v>
      </c>
      <c r="L199" s="50" t="s">
        <v>106</v>
      </c>
    </row>
    <row r="200" spans="1:12" ht="52.8">
      <c r="A200" s="49" t="s">
        <v>105</v>
      </c>
      <c r="B200" s="44" t="s">
        <v>463</v>
      </c>
      <c r="C200" s="44" t="s">
        <v>643</v>
      </c>
      <c r="D200" s="44" t="s">
        <v>364</v>
      </c>
      <c r="E200" s="44" t="s">
        <v>295</v>
      </c>
      <c r="F200" s="44" t="s">
        <v>55</v>
      </c>
      <c r="G200" s="51" t="s">
        <v>343</v>
      </c>
      <c r="H200" s="44" t="s">
        <v>87</v>
      </c>
      <c r="I200" s="44" t="s">
        <v>344</v>
      </c>
      <c r="J200" s="44" t="s">
        <v>353</v>
      </c>
      <c r="K200" s="51" t="s">
        <v>346</v>
      </c>
      <c r="L200" s="50" t="s">
        <v>106</v>
      </c>
    </row>
    <row r="201" spans="1:12" ht="52.8">
      <c r="A201" s="49" t="s">
        <v>105</v>
      </c>
      <c r="B201" s="44" t="s">
        <v>463</v>
      </c>
      <c r="C201" s="44" t="s">
        <v>644</v>
      </c>
      <c r="D201" s="44" t="s">
        <v>365</v>
      </c>
      <c r="E201" s="44" t="s">
        <v>295</v>
      </c>
      <c r="F201" s="44" t="s">
        <v>55</v>
      </c>
      <c r="G201" s="51" t="s">
        <v>343</v>
      </c>
      <c r="H201" s="44" t="s">
        <v>297</v>
      </c>
      <c r="I201" s="44" t="s">
        <v>344</v>
      </c>
      <c r="J201" s="44" t="s">
        <v>353</v>
      </c>
      <c r="K201" s="51" t="s">
        <v>346</v>
      </c>
      <c r="L201" s="50" t="s">
        <v>106</v>
      </c>
    </row>
    <row r="202" spans="1:12" ht="39.6">
      <c r="A202" s="49" t="s">
        <v>105</v>
      </c>
      <c r="B202" s="44" t="s">
        <v>463</v>
      </c>
      <c r="C202" s="44" t="s">
        <v>645</v>
      </c>
      <c r="D202" s="44" t="s">
        <v>366</v>
      </c>
      <c r="E202" s="44" t="s">
        <v>295</v>
      </c>
      <c r="F202" s="44" t="s">
        <v>55</v>
      </c>
      <c r="G202" s="51" t="s">
        <v>343</v>
      </c>
      <c r="H202" s="44" t="s">
        <v>367</v>
      </c>
      <c r="I202" s="44" t="s">
        <v>344</v>
      </c>
      <c r="J202" s="44" t="s">
        <v>353</v>
      </c>
      <c r="K202" s="51" t="s">
        <v>356</v>
      </c>
      <c r="L202" s="50" t="s">
        <v>23</v>
      </c>
    </row>
    <row r="203" spans="1:12" ht="52.8">
      <c r="A203" s="49" t="s">
        <v>105</v>
      </c>
      <c r="B203" s="44" t="s">
        <v>463</v>
      </c>
      <c r="C203" s="44" t="s">
        <v>646</v>
      </c>
      <c r="D203" s="44" t="s">
        <v>368</v>
      </c>
      <c r="E203" s="44" t="s">
        <v>295</v>
      </c>
      <c r="F203" s="44" t="s">
        <v>55</v>
      </c>
      <c r="G203" s="51" t="s">
        <v>343</v>
      </c>
      <c r="H203" s="44" t="s">
        <v>297</v>
      </c>
      <c r="I203" s="44" t="s">
        <v>344</v>
      </c>
      <c r="J203" s="44" t="s">
        <v>353</v>
      </c>
      <c r="K203" s="51" t="s">
        <v>346</v>
      </c>
      <c r="L203" s="50" t="s">
        <v>106</v>
      </c>
    </row>
    <row r="204" spans="1:12" ht="39.6">
      <c r="A204" s="49" t="s">
        <v>105</v>
      </c>
      <c r="B204" s="44" t="s">
        <v>463</v>
      </c>
      <c r="C204" s="44" t="s">
        <v>647</v>
      </c>
      <c r="D204" s="44" t="s">
        <v>369</v>
      </c>
      <c r="E204" s="44" t="s">
        <v>295</v>
      </c>
      <c r="F204" s="44" t="s">
        <v>55</v>
      </c>
      <c r="G204" s="51" t="s">
        <v>343</v>
      </c>
      <c r="H204" s="44" t="s">
        <v>297</v>
      </c>
      <c r="I204" s="44" t="s">
        <v>344</v>
      </c>
      <c r="J204" s="44" t="s">
        <v>353</v>
      </c>
      <c r="K204" s="51" t="s">
        <v>346</v>
      </c>
      <c r="L204" s="50" t="s">
        <v>106</v>
      </c>
    </row>
    <row r="205" spans="1:12" ht="39.6">
      <c r="A205" s="49" t="s">
        <v>105</v>
      </c>
      <c r="B205" s="44" t="s">
        <v>463</v>
      </c>
      <c r="C205" s="44" t="s">
        <v>648</v>
      </c>
      <c r="D205" s="44" t="s">
        <v>370</v>
      </c>
      <c r="E205" s="44" t="s">
        <v>295</v>
      </c>
      <c r="F205" s="44" t="s">
        <v>55</v>
      </c>
      <c r="G205" s="51" t="s">
        <v>343</v>
      </c>
      <c r="H205" s="44" t="s">
        <v>297</v>
      </c>
      <c r="I205" s="44" t="s">
        <v>344</v>
      </c>
      <c r="J205" s="44" t="s">
        <v>353</v>
      </c>
      <c r="K205" s="51" t="s">
        <v>346</v>
      </c>
      <c r="L205" s="50" t="s">
        <v>106</v>
      </c>
    </row>
    <row r="206" spans="1:12" ht="39.6">
      <c r="A206" s="49" t="s">
        <v>105</v>
      </c>
      <c r="B206" s="44" t="s">
        <v>463</v>
      </c>
      <c r="C206" s="44" t="s">
        <v>649</v>
      </c>
      <c r="D206" s="44" t="s">
        <v>371</v>
      </c>
      <c r="E206" s="44" t="s">
        <v>20</v>
      </c>
      <c r="F206" s="44" t="s">
        <v>21</v>
      </c>
      <c r="G206" s="51" t="s">
        <v>116</v>
      </c>
      <c r="H206" s="44" t="s">
        <v>87</v>
      </c>
      <c r="I206" s="44" t="s">
        <v>91</v>
      </c>
      <c r="J206" s="44" t="s">
        <v>372</v>
      </c>
      <c r="K206" s="54" t="s">
        <v>84</v>
      </c>
      <c r="L206" s="44" t="s">
        <v>23</v>
      </c>
    </row>
    <row r="207" spans="1:12" ht="52.8">
      <c r="A207" s="49" t="s">
        <v>105</v>
      </c>
      <c r="B207" s="44" t="s">
        <v>463</v>
      </c>
      <c r="C207" s="44" t="s">
        <v>650</v>
      </c>
      <c r="D207" s="44" t="s">
        <v>373</v>
      </c>
      <c r="E207" s="44" t="s">
        <v>20</v>
      </c>
      <c r="F207" s="44" t="s">
        <v>21</v>
      </c>
      <c r="G207" s="51" t="s">
        <v>116</v>
      </c>
      <c r="H207" s="44" t="s">
        <v>87</v>
      </c>
      <c r="I207" s="44" t="s">
        <v>91</v>
      </c>
      <c r="J207" s="44" t="s">
        <v>372</v>
      </c>
      <c r="K207" s="54" t="s">
        <v>84</v>
      </c>
      <c r="L207" s="44" t="s">
        <v>23</v>
      </c>
    </row>
    <row r="208" spans="1:12" ht="66">
      <c r="A208" s="49" t="s">
        <v>105</v>
      </c>
      <c r="B208" s="44" t="s">
        <v>463</v>
      </c>
      <c r="C208" s="44" t="s">
        <v>651</v>
      </c>
      <c r="D208" s="44" t="s">
        <v>374</v>
      </c>
      <c r="E208" s="44" t="s">
        <v>20</v>
      </c>
      <c r="F208" s="44" t="s">
        <v>21</v>
      </c>
      <c r="G208" s="51" t="s">
        <v>116</v>
      </c>
      <c r="H208" s="44" t="s">
        <v>87</v>
      </c>
      <c r="I208" s="44" t="s">
        <v>91</v>
      </c>
      <c r="J208" s="44" t="s">
        <v>372</v>
      </c>
      <c r="K208" s="54" t="s">
        <v>84</v>
      </c>
      <c r="L208" s="44" t="s">
        <v>23</v>
      </c>
    </row>
    <row r="209" spans="1:12" ht="66">
      <c r="A209" s="49" t="s">
        <v>105</v>
      </c>
      <c r="B209" s="44" t="s">
        <v>463</v>
      </c>
      <c r="C209" s="44" t="s">
        <v>652</v>
      </c>
      <c r="D209" s="44" t="s">
        <v>375</v>
      </c>
      <c r="E209" s="44" t="s">
        <v>20</v>
      </c>
      <c r="F209" s="44" t="s">
        <v>21</v>
      </c>
      <c r="G209" s="51" t="s">
        <v>116</v>
      </c>
      <c r="H209" s="44" t="s">
        <v>87</v>
      </c>
      <c r="I209" s="44" t="s">
        <v>91</v>
      </c>
      <c r="J209" s="44" t="s">
        <v>372</v>
      </c>
      <c r="K209" s="54" t="s">
        <v>84</v>
      </c>
      <c r="L209" s="44" t="s">
        <v>23</v>
      </c>
    </row>
    <row r="210" spans="1:12" ht="132">
      <c r="A210" s="49" t="s">
        <v>105</v>
      </c>
      <c r="B210" s="44" t="s">
        <v>463</v>
      </c>
      <c r="C210" s="44" t="s">
        <v>653</v>
      </c>
      <c r="D210" s="44" t="s">
        <v>376</v>
      </c>
      <c r="E210" s="44" t="s">
        <v>20</v>
      </c>
      <c r="F210" s="44" t="s">
        <v>21</v>
      </c>
      <c r="G210" s="51" t="s">
        <v>116</v>
      </c>
      <c r="H210" s="44" t="s">
        <v>87</v>
      </c>
      <c r="I210" s="44" t="s">
        <v>91</v>
      </c>
      <c r="J210" s="44" t="s">
        <v>372</v>
      </c>
      <c r="K210" s="54" t="s">
        <v>84</v>
      </c>
      <c r="L210" s="44" t="s">
        <v>23</v>
      </c>
    </row>
    <row r="211" spans="1:12" ht="171.6">
      <c r="A211" s="49" t="s">
        <v>105</v>
      </c>
      <c r="B211" s="44" t="s">
        <v>463</v>
      </c>
      <c r="C211" s="44" t="s">
        <v>654</v>
      </c>
      <c r="D211" s="44" t="s">
        <v>377</v>
      </c>
      <c r="E211" s="44" t="s">
        <v>20</v>
      </c>
      <c r="F211" s="44" t="s">
        <v>21</v>
      </c>
      <c r="G211" s="51" t="s">
        <v>116</v>
      </c>
      <c r="H211" s="44" t="s">
        <v>87</v>
      </c>
      <c r="I211" s="44" t="s">
        <v>91</v>
      </c>
      <c r="J211" s="44" t="s">
        <v>372</v>
      </c>
      <c r="K211" s="54" t="s">
        <v>84</v>
      </c>
      <c r="L211" s="44" t="s">
        <v>23</v>
      </c>
    </row>
    <row r="212" spans="1:12" ht="66">
      <c r="A212" s="49" t="s">
        <v>105</v>
      </c>
      <c r="B212" s="44" t="s">
        <v>463</v>
      </c>
      <c r="C212" s="44" t="s">
        <v>655</v>
      </c>
      <c r="D212" s="44" t="s">
        <v>378</v>
      </c>
      <c r="E212" s="44" t="s">
        <v>20</v>
      </c>
      <c r="F212" s="44" t="s">
        <v>21</v>
      </c>
      <c r="G212" s="51" t="s">
        <v>116</v>
      </c>
      <c r="H212" s="44" t="s">
        <v>87</v>
      </c>
      <c r="I212" s="44" t="s">
        <v>91</v>
      </c>
      <c r="J212" s="44" t="s">
        <v>372</v>
      </c>
      <c r="K212" s="54" t="s">
        <v>84</v>
      </c>
      <c r="L212" s="44" t="s">
        <v>23</v>
      </c>
    </row>
    <row r="213" spans="1:12" ht="52.8">
      <c r="A213" s="49" t="s">
        <v>105</v>
      </c>
      <c r="B213" s="44" t="s">
        <v>463</v>
      </c>
      <c r="C213" s="44" t="s">
        <v>656</v>
      </c>
      <c r="D213" s="44" t="s">
        <v>379</v>
      </c>
      <c r="E213" s="44" t="s">
        <v>20</v>
      </c>
      <c r="F213" s="44" t="s">
        <v>21</v>
      </c>
      <c r="G213" s="51" t="s">
        <v>116</v>
      </c>
      <c r="H213" s="44" t="s">
        <v>87</v>
      </c>
      <c r="I213" s="44" t="s">
        <v>91</v>
      </c>
      <c r="J213" s="44" t="s">
        <v>372</v>
      </c>
      <c r="K213" s="54" t="s">
        <v>84</v>
      </c>
      <c r="L213" s="44" t="s">
        <v>23</v>
      </c>
    </row>
    <row r="214" spans="1:12" ht="92.4">
      <c r="A214" s="49" t="s">
        <v>105</v>
      </c>
      <c r="B214" s="44" t="s">
        <v>463</v>
      </c>
      <c r="C214" s="44" t="s">
        <v>657</v>
      </c>
      <c r="D214" s="44" t="s">
        <v>380</v>
      </c>
      <c r="E214" s="44" t="s">
        <v>20</v>
      </c>
      <c r="F214" s="44" t="s">
        <v>21</v>
      </c>
      <c r="G214" s="51" t="s">
        <v>116</v>
      </c>
      <c r="H214" s="44" t="s">
        <v>87</v>
      </c>
      <c r="I214" s="44" t="s">
        <v>91</v>
      </c>
      <c r="J214" s="44" t="s">
        <v>372</v>
      </c>
      <c r="K214" s="54" t="s">
        <v>84</v>
      </c>
      <c r="L214" s="44" t="s">
        <v>23</v>
      </c>
    </row>
    <row r="215" spans="1:12" ht="105.6">
      <c r="A215" s="49" t="s">
        <v>105</v>
      </c>
      <c r="B215" s="44" t="s">
        <v>463</v>
      </c>
      <c r="C215" s="44" t="s">
        <v>658</v>
      </c>
      <c r="D215" s="44" t="s">
        <v>381</v>
      </c>
      <c r="E215" s="44" t="s">
        <v>99</v>
      </c>
      <c r="F215" s="44" t="s">
        <v>21</v>
      </c>
      <c r="G215" s="51" t="s">
        <v>382</v>
      </c>
      <c r="H215" s="44" t="s">
        <v>87</v>
      </c>
      <c r="I215" s="44" t="s">
        <v>91</v>
      </c>
      <c r="J215" s="44" t="s">
        <v>372</v>
      </c>
      <c r="K215" s="54" t="s">
        <v>84</v>
      </c>
      <c r="L215" s="44" t="s">
        <v>23</v>
      </c>
    </row>
    <row r="216" spans="1:12" ht="105.6">
      <c r="A216" s="49" t="s">
        <v>105</v>
      </c>
      <c r="B216" s="44" t="s">
        <v>463</v>
      </c>
      <c r="C216" s="44" t="s">
        <v>659</v>
      </c>
      <c r="D216" s="44" t="s">
        <v>381</v>
      </c>
      <c r="E216" s="44" t="s">
        <v>99</v>
      </c>
      <c r="F216" s="44" t="s">
        <v>21</v>
      </c>
      <c r="G216" s="51" t="s">
        <v>382</v>
      </c>
      <c r="H216" s="44" t="s">
        <v>87</v>
      </c>
      <c r="I216" s="44" t="s">
        <v>91</v>
      </c>
      <c r="J216" s="44" t="s">
        <v>372</v>
      </c>
      <c r="K216" s="54" t="s">
        <v>84</v>
      </c>
      <c r="L216" s="44" t="s">
        <v>23</v>
      </c>
    </row>
    <row r="217" spans="1:12" ht="105.6">
      <c r="A217" s="49" t="s">
        <v>105</v>
      </c>
      <c r="B217" s="44" t="s">
        <v>463</v>
      </c>
      <c r="C217" s="44" t="s">
        <v>660</v>
      </c>
      <c r="D217" s="44" t="s">
        <v>381</v>
      </c>
      <c r="E217" s="44" t="s">
        <v>99</v>
      </c>
      <c r="F217" s="44" t="s">
        <v>21</v>
      </c>
      <c r="G217" s="51" t="s">
        <v>382</v>
      </c>
      <c r="H217" s="44" t="s">
        <v>87</v>
      </c>
      <c r="I217" s="44" t="s">
        <v>91</v>
      </c>
      <c r="J217" s="44" t="s">
        <v>372</v>
      </c>
      <c r="K217" s="54" t="s">
        <v>84</v>
      </c>
      <c r="L217" s="44" t="s">
        <v>23</v>
      </c>
    </row>
    <row r="218" spans="1:12" ht="105.6">
      <c r="A218" s="49" t="s">
        <v>105</v>
      </c>
      <c r="B218" s="44" t="s">
        <v>463</v>
      </c>
      <c r="C218" s="44" t="s">
        <v>661</v>
      </c>
      <c r="D218" s="44" t="s">
        <v>381</v>
      </c>
      <c r="E218" s="44" t="s">
        <v>99</v>
      </c>
      <c r="F218" s="44" t="s">
        <v>21</v>
      </c>
      <c r="G218" s="51" t="s">
        <v>382</v>
      </c>
      <c r="H218" s="44" t="s">
        <v>87</v>
      </c>
      <c r="I218" s="44" t="s">
        <v>91</v>
      </c>
      <c r="J218" s="44" t="s">
        <v>372</v>
      </c>
      <c r="K218" s="54" t="s">
        <v>84</v>
      </c>
      <c r="L218" s="44" t="s">
        <v>23</v>
      </c>
    </row>
    <row r="219" spans="1:12" ht="105.6">
      <c r="A219" s="49" t="s">
        <v>105</v>
      </c>
      <c r="B219" s="44" t="s">
        <v>463</v>
      </c>
      <c r="C219" s="44" t="s">
        <v>662</v>
      </c>
      <c r="D219" s="44" t="s">
        <v>381</v>
      </c>
      <c r="E219" s="44" t="s">
        <v>99</v>
      </c>
      <c r="F219" s="44" t="s">
        <v>21</v>
      </c>
      <c r="G219" s="51" t="s">
        <v>382</v>
      </c>
      <c r="H219" s="44" t="s">
        <v>87</v>
      </c>
      <c r="I219" s="44" t="s">
        <v>91</v>
      </c>
      <c r="J219" s="44" t="s">
        <v>372</v>
      </c>
      <c r="K219" s="54" t="s">
        <v>84</v>
      </c>
      <c r="L219" s="44" t="s">
        <v>23</v>
      </c>
    </row>
    <row r="220" spans="1:12" ht="105.6">
      <c r="A220" s="49" t="s">
        <v>105</v>
      </c>
      <c r="B220" s="44" t="s">
        <v>463</v>
      </c>
      <c r="C220" s="44" t="s">
        <v>663</v>
      </c>
      <c r="D220" s="44" t="s">
        <v>381</v>
      </c>
      <c r="E220" s="44" t="s">
        <v>99</v>
      </c>
      <c r="F220" s="44" t="s">
        <v>21</v>
      </c>
      <c r="G220" s="51" t="s">
        <v>382</v>
      </c>
      <c r="H220" s="44" t="s">
        <v>87</v>
      </c>
      <c r="I220" s="44" t="s">
        <v>91</v>
      </c>
      <c r="J220" s="44" t="s">
        <v>372</v>
      </c>
      <c r="K220" s="54" t="s">
        <v>84</v>
      </c>
      <c r="L220" s="44" t="s">
        <v>23</v>
      </c>
    </row>
    <row r="221" spans="1:12" ht="105.6">
      <c r="A221" s="49" t="s">
        <v>105</v>
      </c>
      <c r="B221" s="44" t="s">
        <v>463</v>
      </c>
      <c r="C221" s="44" t="s">
        <v>664</v>
      </c>
      <c r="D221" s="44" t="s">
        <v>381</v>
      </c>
      <c r="E221" s="44" t="s">
        <v>99</v>
      </c>
      <c r="F221" s="44" t="s">
        <v>21</v>
      </c>
      <c r="G221" s="51" t="s">
        <v>382</v>
      </c>
      <c r="H221" s="44" t="s">
        <v>87</v>
      </c>
      <c r="I221" s="44" t="s">
        <v>91</v>
      </c>
      <c r="J221" s="44" t="s">
        <v>372</v>
      </c>
      <c r="K221" s="54" t="s">
        <v>84</v>
      </c>
      <c r="L221" s="44" t="s">
        <v>23</v>
      </c>
    </row>
    <row r="222" spans="1:12" ht="66">
      <c r="A222" s="49" t="s">
        <v>105</v>
      </c>
      <c r="B222" s="44" t="s">
        <v>463</v>
      </c>
      <c r="C222" s="44" t="s">
        <v>665</v>
      </c>
      <c r="D222" s="44" t="s">
        <v>381</v>
      </c>
      <c r="E222" s="44" t="s">
        <v>99</v>
      </c>
      <c r="F222" s="44" t="s">
        <v>21</v>
      </c>
      <c r="G222" s="58" t="s">
        <v>1082</v>
      </c>
      <c r="H222" s="44" t="s">
        <v>87</v>
      </c>
      <c r="I222" s="44" t="s">
        <v>91</v>
      </c>
      <c r="J222" s="44" t="s">
        <v>372</v>
      </c>
      <c r="K222" s="54" t="s">
        <v>84</v>
      </c>
      <c r="L222" s="44" t="s">
        <v>23</v>
      </c>
    </row>
    <row r="223" spans="1:12" ht="105.6">
      <c r="A223" s="49" t="s">
        <v>105</v>
      </c>
      <c r="B223" s="44" t="s">
        <v>463</v>
      </c>
      <c r="C223" s="44" t="s">
        <v>666</v>
      </c>
      <c r="D223" s="44" t="s">
        <v>381</v>
      </c>
      <c r="E223" s="44" t="s">
        <v>99</v>
      </c>
      <c r="F223" s="44" t="s">
        <v>21</v>
      </c>
      <c r="G223" s="58" t="s">
        <v>382</v>
      </c>
      <c r="H223" s="44" t="s">
        <v>87</v>
      </c>
      <c r="I223" s="44" t="s">
        <v>91</v>
      </c>
      <c r="J223" s="44" t="s">
        <v>372</v>
      </c>
      <c r="K223" s="54" t="s">
        <v>84</v>
      </c>
      <c r="L223" s="44" t="s">
        <v>23</v>
      </c>
    </row>
    <row r="224" spans="1:12" ht="79.2">
      <c r="A224" s="49" t="s">
        <v>105</v>
      </c>
      <c r="B224" s="44" t="s">
        <v>463</v>
      </c>
      <c r="C224" s="44" t="s">
        <v>667</v>
      </c>
      <c r="D224" s="44" t="s">
        <v>381</v>
      </c>
      <c r="E224" s="44" t="s">
        <v>99</v>
      </c>
      <c r="F224" s="44" t="s">
        <v>21</v>
      </c>
      <c r="G224" s="58" t="s">
        <v>1083</v>
      </c>
      <c r="H224" s="44" t="s">
        <v>87</v>
      </c>
      <c r="I224" s="44" t="s">
        <v>91</v>
      </c>
      <c r="J224" s="44" t="s">
        <v>372</v>
      </c>
      <c r="K224" s="54" t="s">
        <v>84</v>
      </c>
      <c r="L224" s="44" t="s">
        <v>23</v>
      </c>
    </row>
    <row r="225" spans="1:12" ht="105.6">
      <c r="A225" s="49" t="s">
        <v>105</v>
      </c>
      <c r="B225" s="44" t="s">
        <v>463</v>
      </c>
      <c r="C225" s="44" t="s">
        <v>668</v>
      </c>
      <c r="D225" s="44" t="s">
        <v>381</v>
      </c>
      <c r="E225" s="44" t="s">
        <v>99</v>
      </c>
      <c r="F225" s="44" t="s">
        <v>21</v>
      </c>
      <c r="G225" s="58" t="s">
        <v>382</v>
      </c>
      <c r="H225" s="44" t="s">
        <v>87</v>
      </c>
      <c r="I225" s="44" t="s">
        <v>91</v>
      </c>
      <c r="J225" s="44" t="s">
        <v>372</v>
      </c>
      <c r="K225" s="54" t="s">
        <v>84</v>
      </c>
      <c r="L225" s="44" t="s">
        <v>23</v>
      </c>
    </row>
    <row r="226" spans="1:12" ht="105.6">
      <c r="A226" s="49" t="s">
        <v>105</v>
      </c>
      <c r="B226" s="44" t="s">
        <v>463</v>
      </c>
      <c r="C226" s="44" t="s">
        <v>669</v>
      </c>
      <c r="D226" s="44" t="s">
        <v>381</v>
      </c>
      <c r="E226" s="44" t="s">
        <v>99</v>
      </c>
      <c r="F226" s="44" t="s">
        <v>21</v>
      </c>
      <c r="G226" s="58" t="s">
        <v>382</v>
      </c>
      <c r="H226" s="44" t="s">
        <v>87</v>
      </c>
      <c r="I226" s="44" t="s">
        <v>91</v>
      </c>
      <c r="J226" s="44" t="s">
        <v>372</v>
      </c>
      <c r="K226" s="54" t="s">
        <v>84</v>
      </c>
      <c r="L226" s="44" t="s">
        <v>23</v>
      </c>
    </row>
    <row r="227" spans="1:12" ht="105.6">
      <c r="A227" s="49" t="s">
        <v>105</v>
      </c>
      <c r="B227" s="44" t="s">
        <v>463</v>
      </c>
      <c r="C227" s="44" t="s">
        <v>670</v>
      </c>
      <c r="D227" s="44" t="s">
        <v>381</v>
      </c>
      <c r="E227" s="44" t="s">
        <v>99</v>
      </c>
      <c r="F227" s="44" t="s">
        <v>21</v>
      </c>
      <c r="G227" s="51" t="s">
        <v>382</v>
      </c>
      <c r="H227" s="44" t="s">
        <v>87</v>
      </c>
      <c r="I227" s="44" t="s">
        <v>91</v>
      </c>
      <c r="J227" s="51" t="s">
        <v>372</v>
      </c>
      <c r="K227" s="54" t="s">
        <v>84</v>
      </c>
      <c r="L227" s="44" t="s">
        <v>23</v>
      </c>
    </row>
    <row r="228" spans="1:12" ht="105.6">
      <c r="A228" s="49" t="s">
        <v>105</v>
      </c>
      <c r="B228" s="44" t="s">
        <v>463</v>
      </c>
      <c r="C228" s="44" t="s">
        <v>383</v>
      </c>
      <c r="D228" s="44" t="s">
        <v>383</v>
      </c>
      <c r="E228" s="44" t="s">
        <v>99</v>
      </c>
      <c r="F228" s="44" t="s">
        <v>21</v>
      </c>
      <c r="G228" s="51" t="s">
        <v>382</v>
      </c>
      <c r="H228" s="44" t="s">
        <v>87</v>
      </c>
      <c r="I228" s="44" t="s">
        <v>91</v>
      </c>
      <c r="J228" s="51" t="s">
        <v>372</v>
      </c>
      <c r="K228" s="54" t="s">
        <v>84</v>
      </c>
      <c r="L228" s="44" t="s">
        <v>23</v>
      </c>
    </row>
    <row r="229" spans="1:12" ht="105.6">
      <c r="A229" s="49" t="s">
        <v>105</v>
      </c>
      <c r="B229" s="44" t="s">
        <v>463</v>
      </c>
      <c r="C229" s="44" t="s">
        <v>384</v>
      </c>
      <c r="D229" s="44" t="s">
        <v>384</v>
      </c>
      <c r="E229" s="44" t="s">
        <v>99</v>
      </c>
      <c r="F229" s="44" t="s">
        <v>21</v>
      </c>
      <c r="G229" s="51" t="s">
        <v>382</v>
      </c>
      <c r="H229" s="44" t="s">
        <v>87</v>
      </c>
      <c r="I229" s="44" t="s">
        <v>91</v>
      </c>
      <c r="J229" s="51" t="s">
        <v>372</v>
      </c>
      <c r="K229" s="54" t="s">
        <v>84</v>
      </c>
      <c r="L229" s="44" t="s">
        <v>23</v>
      </c>
    </row>
    <row r="230" spans="1:12" ht="39.6">
      <c r="A230" s="49" t="s">
        <v>105</v>
      </c>
      <c r="B230" s="44" t="s">
        <v>463</v>
      </c>
      <c r="C230" s="44" t="s">
        <v>671</v>
      </c>
      <c r="D230" s="44" t="s">
        <v>385</v>
      </c>
      <c r="E230" s="44" t="s">
        <v>295</v>
      </c>
      <c r="F230" s="44" t="s">
        <v>55</v>
      </c>
      <c r="G230" s="51" t="s">
        <v>386</v>
      </c>
      <c r="H230" s="44" t="s">
        <v>387</v>
      </c>
      <c r="I230" s="44" t="s">
        <v>91</v>
      </c>
      <c r="J230" s="51" t="s">
        <v>372</v>
      </c>
      <c r="K230" s="54" t="s">
        <v>84</v>
      </c>
      <c r="L230" s="44" t="s">
        <v>106</v>
      </c>
    </row>
    <row r="231" spans="1:12" ht="39.6">
      <c r="A231" s="49" t="s">
        <v>105</v>
      </c>
      <c r="B231" s="44" t="s">
        <v>463</v>
      </c>
      <c r="C231" s="44" t="s">
        <v>388</v>
      </c>
      <c r="D231" s="44" t="s">
        <v>388</v>
      </c>
      <c r="E231" s="44" t="s">
        <v>99</v>
      </c>
      <c r="F231" s="44" t="s">
        <v>55</v>
      </c>
      <c r="G231" s="51" t="s">
        <v>386</v>
      </c>
      <c r="H231" s="44" t="s">
        <v>389</v>
      </c>
      <c r="I231" s="44" t="s">
        <v>91</v>
      </c>
      <c r="J231" s="51" t="s">
        <v>372</v>
      </c>
      <c r="K231" s="54" t="s">
        <v>84</v>
      </c>
      <c r="L231" s="44" t="s">
        <v>23</v>
      </c>
    </row>
    <row r="232" spans="1:12" ht="39.6">
      <c r="A232" s="49" t="s">
        <v>105</v>
      </c>
      <c r="B232" s="44" t="s">
        <v>463</v>
      </c>
      <c r="C232" s="44" t="s">
        <v>390</v>
      </c>
      <c r="D232" s="44" t="s">
        <v>390</v>
      </c>
      <c r="E232" s="44" t="s">
        <v>295</v>
      </c>
      <c r="F232" s="44" t="s">
        <v>55</v>
      </c>
      <c r="G232" s="51" t="s">
        <v>386</v>
      </c>
      <c r="H232" s="44" t="s">
        <v>389</v>
      </c>
      <c r="I232" s="44" t="s">
        <v>91</v>
      </c>
      <c r="J232" s="51" t="s">
        <v>372</v>
      </c>
      <c r="K232" s="54" t="s">
        <v>84</v>
      </c>
      <c r="L232" s="44" t="s">
        <v>391</v>
      </c>
    </row>
    <row r="233" spans="1:12" ht="39.6">
      <c r="A233" s="49" t="s">
        <v>105</v>
      </c>
      <c r="B233" s="44" t="s">
        <v>463</v>
      </c>
      <c r="C233" s="44" t="s">
        <v>392</v>
      </c>
      <c r="D233" s="44" t="s">
        <v>392</v>
      </c>
      <c r="E233" s="44" t="s">
        <v>295</v>
      </c>
      <c r="F233" s="44" t="s">
        <v>55</v>
      </c>
      <c r="G233" s="51" t="s">
        <v>386</v>
      </c>
      <c r="H233" s="44" t="s">
        <v>389</v>
      </c>
      <c r="I233" s="44" t="s">
        <v>91</v>
      </c>
      <c r="J233" s="51" t="s">
        <v>372</v>
      </c>
      <c r="K233" s="54" t="s">
        <v>84</v>
      </c>
      <c r="L233" s="44" t="s">
        <v>391</v>
      </c>
    </row>
    <row r="234" spans="1:12" ht="39.6">
      <c r="A234" s="49" t="s">
        <v>105</v>
      </c>
      <c r="B234" s="44" t="s">
        <v>463</v>
      </c>
      <c r="C234" s="44" t="s">
        <v>393</v>
      </c>
      <c r="D234" s="44" t="s">
        <v>393</v>
      </c>
      <c r="E234" s="44" t="s">
        <v>295</v>
      </c>
      <c r="F234" s="44" t="s">
        <v>55</v>
      </c>
      <c r="G234" s="51" t="s">
        <v>386</v>
      </c>
      <c r="H234" s="44" t="s">
        <v>389</v>
      </c>
      <c r="I234" s="44" t="s">
        <v>91</v>
      </c>
      <c r="J234" s="51" t="s">
        <v>372</v>
      </c>
      <c r="K234" s="54" t="s">
        <v>84</v>
      </c>
      <c r="L234" s="44" t="s">
        <v>391</v>
      </c>
    </row>
    <row r="235" spans="1:12" ht="39.6">
      <c r="A235" s="49" t="s">
        <v>105</v>
      </c>
      <c r="B235" s="44" t="s">
        <v>463</v>
      </c>
      <c r="C235" s="44" t="s">
        <v>394</v>
      </c>
      <c r="D235" s="44" t="s">
        <v>394</v>
      </c>
      <c r="E235" s="44" t="s">
        <v>295</v>
      </c>
      <c r="F235" s="44" t="s">
        <v>55</v>
      </c>
      <c r="G235" s="51" t="s">
        <v>386</v>
      </c>
      <c r="H235" s="44" t="s">
        <v>297</v>
      </c>
      <c r="I235" s="44" t="s">
        <v>91</v>
      </c>
      <c r="J235" s="51" t="s">
        <v>372</v>
      </c>
      <c r="K235" s="54" t="s">
        <v>84</v>
      </c>
      <c r="L235" s="44" t="s">
        <v>391</v>
      </c>
    </row>
    <row r="236" spans="1:12" ht="39.6">
      <c r="A236" s="49" t="s">
        <v>105</v>
      </c>
      <c r="B236" s="44" t="s">
        <v>463</v>
      </c>
      <c r="C236" s="44" t="s">
        <v>395</v>
      </c>
      <c r="D236" s="44" t="s">
        <v>395</v>
      </c>
      <c r="E236" s="44" t="s">
        <v>295</v>
      </c>
      <c r="F236" s="44" t="s">
        <v>55</v>
      </c>
      <c r="G236" s="51" t="s">
        <v>386</v>
      </c>
      <c r="H236" s="44" t="s">
        <v>389</v>
      </c>
      <c r="I236" s="44" t="s">
        <v>91</v>
      </c>
      <c r="J236" s="51" t="s">
        <v>372</v>
      </c>
      <c r="K236" s="54" t="s">
        <v>84</v>
      </c>
      <c r="L236" s="44" t="s">
        <v>391</v>
      </c>
    </row>
    <row r="237" spans="1:12" ht="39.6">
      <c r="A237" s="49" t="s">
        <v>105</v>
      </c>
      <c r="B237" s="44" t="s">
        <v>463</v>
      </c>
      <c r="C237" s="44" t="s">
        <v>396</v>
      </c>
      <c r="D237" s="44" t="s">
        <v>396</v>
      </c>
      <c r="E237" s="44" t="s">
        <v>295</v>
      </c>
      <c r="F237" s="44" t="s">
        <v>55</v>
      </c>
      <c r="G237" s="51" t="s">
        <v>386</v>
      </c>
      <c r="H237" s="44" t="s">
        <v>389</v>
      </c>
      <c r="I237" s="44" t="s">
        <v>91</v>
      </c>
      <c r="J237" s="51" t="s">
        <v>372</v>
      </c>
      <c r="K237" s="54" t="s">
        <v>84</v>
      </c>
      <c r="L237" s="44" t="s">
        <v>391</v>
      </c>
    </row>
    <row r="238" spans="1:12" ht="39.6">
      <c r="A238" s="49" t="s">
        <v>105</v>
      </c>
      <c r="B238" s="44" t="s">
        <v>463</v>
      </c>
      <c r="C238" s="44" t="s">
        <v>397</v>
      </c>
      <c r="D238" s="44" t="s">
        <v>397</v>
      </c>
      <c r="E238" s="44" t="s">
        <v>295</v>
      </c>
      <c r="F238" s="44" t="s">
        <v>55</v>
      </c>
      <c r="G238" s="51" t="s">
        <v>386</v>
      </c>
      <c r="H238" s="44" t="s">
        <v>389</v>
      </c>
      <c r="I238" s="44" t="s">
        <v>91</v>
      </c>
      <c r="J238" s="51" t="s">
        <v>372</v>
      </c>
      <c r="K238" s="54" t="s">
        <v>84</v>
      </c>
      <c r="L238" s="44" t="s">
        <v>391</v>
      </c>
    </row>
    <row r="239" spans="1:12" ht="52.8">
      <c r="A239" s="49" t="s">
        <v>105</v>
      </c>
      <c r="B239" s="44" t="s">
        <v>463</v>
      </c>
      <c r="C239" s="44" t="s">
        <v>398</v>
      </c>
      <c r="D239" s="44" t="s">
        <v>398</v>
      </c>
      <c r="E239" s="44" t="s">
        <v>295</v>
      </c>
      <c r="F239" s="44" t="s">
        <v>55</v>
      </c>
      <c r="G239" s="51" t="s">
        <v>386</v>
      </c>
      <c r="H239" s="44" t="s">
        <v>389</v>
      </c>
      <c r="I239" s="44" t="s">
        <v>91</v>
      </c>
      <c r="J239" s="51" t="s">
        <v>372</v>
      </c>
      <c r="K239" s="54" t="s">
        <v>84</v>
      </c>
      <c r="L239" s="44" t="s">
        <v>391</v>
      </c>
    </row>
    <row r="240" spans="1:12" ht="52.8">
      <c r="A240" s="49" t="s">
        <v>105</v>
      </c>
      <c r="B240" s="44" t="s">
        <v>463</v>
      </c>
      <c r="C240" s="44" t="s">
        <v>399</v>
      </c>
      <c r="D240" s="44" t="s">
        <v>399</v>
      </c>
      <c r="E240" s="44" t="s">
        <v>295</v>
      </c>
      <c r="F240" s="44" t="s">
        <v>55</v>
      </c>
      <c r="G240" s="51" t="s">
        <v>386</v>
      </c>
      <c r="H240" s="44" t="s">
        <v>389</v>
      </c>
      <c r="I240" s="44" t="s">
        <v>91</v>
      </c>
      <c r="J240" s="51" t="s">
        <v>372</v>
      </c>
      <c r="K240" s="54" t="s">
        <v>84</v>
      </c>
      <c r="L240" s="44" t="s">
        <v>391</v>
      </c>
    </row>
    <row r="241" spans="1:12" ht="52.8">
      <c r="A241" s="49" t="s">
        <v>105</v>
      </c>
      <c r="B241" s="44" t="s">
        <v>463</v>
      </c>
      <c r="C241" s="44" t="s">
        <v>400</v>
      </c>
      <c r="D241" s="44" t="s">
        <v>400</v>
      </c>
      <c r="E241" s="44" t="s">
        <v>295</v>
      </c>
      <c r="F241" s="44" t="s">
        <v>55</v>
      </c>
      <c r="G241" s="51" t="s">
        <v>386</v>
      </c>
      <c r="H241" s="44" t="s">
        <v>389</v>
      </c>
      <c r="I241" s="44" t="s">
        <v>91</v>
      </c>
      <c r="J241" s="51" t="s">
        <v>372</v>
      </c>
      <c r="K241" s="54" t="s">
        <v>84</v>
      </c>
      <c r="L241" s="44" t="s">
        <v>391</v>
      </c>
    </row>
    <row r="242" spans="1:12" ht="52.8">
      <c r="A242" s="49" t="s">
        <v>105</v>
      </c>
      <c r="B242" s="44" t="s">
        <v>463</v>
      </c>
      <c r="C242" s="44" t="s">
        <v>401</v>
      </c>
      <c r="D242" s="44" t="s">
        <v>401</v>
      </c>
      <c r="E242" s="44" t="s">
        <v>295</v>
      </c>
      <c r="F242" s="44" t="s">
        <v>55</v>
      </c>
      <c r="G242" s="51" t="s">
        <v>386</v>
      </c>
      <c r="H242" s="44" t="s">
        <v>389</v>
      </c>
      <c r="I242" s="44" t="s">
        <v>91</v>
      </c>
      <c r="J242" s="44" t="s">
        <v>372</v>
      </c>
      <c r="K242" s="54" t="s">
        <v>84</v>
      </c>
      <c r="L242" s="44" t="s">
        <v>391</v>
      </c>
    </row>
    <row r="243" spans="1:12" ht="39.6">
      <c r="A243" s="49" t="s">
        <v>105</v>
      </c>
      <c r="B243" s="44" t="s">
        <v>463</v>
      </c>
      <c r="C243" s="44" t="s">
        <v>402</v>
      </c>
      <c r="D243" s="44" t="s">
        <v>402</v>
      </c>
      <c r="E243" s="44" t="s">
        <v>295</v>
      </c>
      <c r="F243" s="44" t="s">
        <v>55</v>
      </c>
      <c r="G243" s="51" t="s">
        <v>386</v>
      </c>
      <c r="H243" s="44" t="s">
        <v>297</v>
      </c>
      <c r="I243" s="44" t="s">
        <v>91</v>
      </c>
      <c r="J243" s="44" t="s">
        <v>372</v>
      </c>
      <c r="K243" s="54" t="s">
        <v>84</v>
      </c>
      <c r="L243" s="44" t="s">
        <v>391</v>
      </c>
    </row>
    <row r="244" spans="1:12" ht="39.6">
      <c r="A244" s="49" t="s">
        <v>105</v>
      </c>
      <c r="B244" s="44" t="s">
        <v>463</v>
      </c>
      <c r="C244" s="44" t="s">
        <v>403</v>
      </c>
      <c r="D244" s="44" t="s">
        <v>403</v>
      </c>
      <c r="E244" s="44" t="s">
        <v>295</v>
      </c>
      <c r="F244" s="44" t="s">
        <v>55</v>
      </c>
      <c r="G244" s="51" t="s">
        <v>386</v>
      </c>
      <c r="H244" s="44" t="s">
        <v>297</v>
      </c>
      <c r="I244" s="44" t="s">
        <v>91</v>
      </c>
      <c r="J244" s="44" t="s">
        <v>372</v>
      </c>
      <c r="K244" s="54" t="s">
        <v>84</v>
      </c>
      <c r="L244" s="44" t="s">
        <v>391</v>
      </c>
    </row>
    <row r="245" spans="1:12" ht="39.6">
      <c r="A245" s="49" t="s">
        <v>105</v>
      </c>
      <c r="B245" s="44" t="s">
        <v>463</v>
      </c>
      <c r="C245" s="44" t="s">
        <v>404</v>
      </c>
      <c r="D245" s="44" t="s">
        <v>404</v>
      </c>
      <c r="E245" s="44" t="s">
        <v>295</v>
      </c>
      <c r="F245" s="44" t="s">
        <v>55</v>
      </c>
      <c r="G245" s="51" t="s">
        <v>386</v>
      </c>
      <c r="H245" s="44" t="s">
        <v>389</v>
      </c>
      <c r="I245" s="44" t="s">
        <v>91</v>
      </c>
      <c r="J245" s="44" t="s">
        <v>372</v>
      </c>
      <c r="K245" s="54" t="s">
        <v>84</v>
      </c>
      <c r="L245" s="44" t="s">
        <v>405</v>
      </c>
    </row>
    <row r="246" spans="1:12" ht="39.6">
      <c r="A246" s="49" t="s">
        <v>105</v>
      </c>
      <c r="B246" s="44" t="s">
        <v>463</v>
      </c>
      <c r="C246" s="44" t="s">
        <v>406</v>
      </c>
      <c r="D246" s="44" t="s">
        <v>406</v>
      </c>
      <c r="E246" s="44" t="s">
        <v>295</v>
      </c>
      <c r="F246" s="44" t="s">
        <v>55</v>
      </c>
      <c r="G246" s="51" t="s">
        <v>386</v>
      </c>
      <c r="H246" s="44" t="s">
        <v>389</v>
      </c>
      <c r="I246" s="44" t="s">
        <v>91</v>
      </c>
      <c r="J246" s="44" t="s">
        <v>372</v>
      </c>
      <c r="K246" s="54" t="s">
        <v>84</v>
      </c>
      <c r="L246" s="44" t="s">
        <v>23</v>
      </c>
    </row>
    <row r="247" spans="1:12" ht="39.6">
      <c r="A247" s="49" t="s">
        <v>105</v>
      </c>
      <c r="B247" s="44" t="s">
        <v>463</v>
      </c>
      <c r="C247" s="44" t="s">
        <v>407</v>
      </c>
      <c r="D247" s="44" t="s">
        <v>407</v>
      </c>
      <c r="E247" s="44" t="s">
        <v>295</v>
      </c>
      <c r="F247" s="44" t="s">
        <v>55</v>
      </c>
      <c r="G247" s="51" t="s">
        <v>386</v>
      </c>
      <c r="H247" s="44" t="s">
        <v>389</v>
      </c>
      <c r="I247" s="44" t="s">
        <v>91</v>
      </c>
      <c r="J247" s="44" t="s">
        <v>372</v>
      </c>
      <c r="K247" s="54" t="s">
        <v>84</v>
      </c>
      <c r="L247" s="44" t="s">
        <v>23</v>
      </c>
    </row>
    <row r="248" spans="1:12" ht="79.2">
      <c r="A248" s="49" t="s">
        <v>105</v>
      </c>
      <c r="B248" s="44" t="s">
        <v>463</v>
      </c>
      <c r="C248" s="44" t="s">
        <v>408</v>
      </c>
      <c r="D248" s="44" t="s">
        <v>408</v>
      </c>
      <c r="E248" s="44" t="s">
        <v>295</v>
      </c>
      <c r="F248" s="44" t="s">
        <v>55</v>
      </c>
      <c r="G248" s="51" t="s">
        <v>386</v>
      </c>
      <c r="H248" s="44" t="s">
        <v>389</v>
      </c>
      <c r="I248" s="44" t="s">
        <v>91</v>
      </c>
      <c r="J248" s="44" t="s">
        <v>372</v>
      </c>
      <c r="K248" s="54" t="s">
        <v>84</v>
      </c>
      <c r="L248" s="44" t="s">
        <v>23</v>
      </c>
    </row>
    <row r="249" spans="1:12" ht="39.6">
      <c r="A249" s="49" t="s">
        <v>105</v>
      </c>
      <c r="B249" s="44" t="s">
        <v>463</v>
      </c>
      <c r="C249" s="44" t="s">
        <v>409</v>
      </c>
      <c r="D249" s="44" t="s">
        <v>409</v>
      </c>
      <c r="E249" s="44" t="s">
        <v>295</v>
      </c>
      <c r="F249" s="44" t="s">
        <v>55</v>
      </c>
      <c r="G249" s="51" t="s">
        <v>386</v>
      </c>
      <c r="H249" s="44" t="s">
        <v>389</v>
      </c>
      <c r="I249" s="44" t="s">
        <v>91</v>
      </c>
      <c r="J249" s="44" t="s">
        <v>372</v>
      </c>
      <c r="K249" s="54" t="s">
        <v>84</v>
      </c>
      <c r="L249" s="44" t="s">
        <v>23</v>
      </c>
    </row>
    <row r="250" spans="1:12" ht="39.6">
      <c r="A250" s="49" t="s">
        <v>105</v>
      </c>
      <c r="B250" s="44" t="s">
        <v>463</v>
      </c>
      <c r="C250" s="44" t="s">
        <v>410</v>
      </c>
      <c r="D250" s="44" t="s">
        <v>410</v>
      </c>
      <c r="E250" s="44" t="s">
        <v>295</v>
      </c>
      <c r="F250" s="44" t="s">
        <v>55</v>
      </c>
      <c r="G250" s="51" t="s">
        <v>386</v>
      </c>
      <c r="H250" s="44" t="s">
        <v>389</v>
      </c>
      <c r="I250" s="44" t="s">
        <v>91</v>
      </c>
      <c r="J250" s="44" t="s">
        <v>372</v>
      </c>
      <c r="K250" s="54" t="s">
        <v>84</v>
      </c>
      <c r="L250" s="44" t="s">
        <v>23</v>
      </c>
    </row>
    <row r="251" spans="1:12" ht="39.6">
      <c r="A251" s="49" t="s">
        <v>105</v>
      </c>
      <c r="B251" s="44" t="s">
        <v>463</v>
      </c>
      <c r="C251" s="44" t="s">
        <v>411</v>
      </c>
      <c r="D251" s="44" t="s">
        <v>411</v>
      </c>
      <c r="E251" s="44" t="s">
        <v>295</v>
      </c>
      <c r="F251" s="44" t="s">
        <v>55</v>
      </c>
      <c r="G251" s="51" t="s">
        <v>386</v>
      </c>
      <c r="H251" s="44" t="s">
        <v>412</v>
      </c>
      <c r="I251" s="44" t="s">
        <v>91</v>
      </c>
      <c r="J251" s="44" t="s">
        <v>372</v>
      </c>
      <c r="K251" s="54" t="s">
        <v>84</v>
      </c>
      <c r="L251" s="44" t="s">
        <v>23</v>
      </c>
    </row>
    <row r="252" spans="1:12" ht="39.6">
      <c r="A252" s="49" t="s">
        <v>105</v>
      </c>
      <c r="B252" s="44" t="s">
        <v>463</v>
      </c>
      <c r="C252" s="44" t="s">
        <v>413</v>
      </c>
      <c r="D252" s="44" t="s">
        <v>413</v>
      </c>
      <c r="E252" s="44" t="s">
        <v>295</v>
      </c>
      <c r="F252" s="44" t="s">
        <v>55</v>
      </c>
      <c r="G252" s="51" t="s">
        <v>386</v>
      </c>
      <c r="H252" s="44" t="s">
        <v>412</v>
      </c>
      <c r="I252" s="44" t="s">
        <v>91</v>
      </c>
      <c r="J252" s="44" t="s">
        <v>372</v>
      </c>
      <c r="K252" s="54" t="s">
        <v>84</v>
      </c>
      <c r="L252" s="44" t="s">
        <v>391</v>
      </c>
    </row>
    <row r="253" spans="1:12" ht="39.6">
      <c r="A253" s="49" t="s">
        <v>105</v>
      </c>
      <c r="B253" s="44" t="s">
        <v>463</v>
      </c>
      <c r="C253" s="44" t="s">
        <v>414</v>
      </c>
      <c r="D253" s="44" t="s">
        <v>414</v>
      </c>
      <c r="E253" s="44" t="s">
        <v>295</v>
      </c>
      <c r="F253" s="44" t="s">
        <v>55</v>
      </c>
      <c r="G253" s="51" t="s">
        <v>386</v>
      </c>
      <c r="H253" s="44" t="s">
        <v>412</v>
      </c>
      <c r="I253" s="44" t="s">
        <v>91</v>
      </c>
      <c r="J253" s="44" t="s">
        <v>372</v>
      </c>
      <c r="K253" s="54" t="s">
        <v>84</v>
      </c>
      <c r="L253" s="44" t="s">
        <v>23</v>
      </c>
    </row>
    <row r="254" spans="1:12" ht="39.6">
      <c r="A254" s="49" t="s">
        <v>105</v>
      </c>
      <c r="B254" s="44" t="s">
        <v>463</v>
      </c>
      <c r="C254" s="44" t="s">
        <v>415</v>
      </c>
      <c r="D254" s="44" t="s">
        <v>415</v>
      </c>
      <c r="E254" s="44" t="s">
        <v>295</v>
      </c>
      <c r="F254" s="44" t="s">
        <v>55</v>
      </c>
      <c r="G254" s="51" t="s">
        <v>386</v>
      </c>
      <c r="H254" s="44" t="s">
        <v>389</v>
      </c>
      <c r="I254" s="44" t="s">
        <v>91</v>
      </c>
      <c r="J254" s="44" t="s">
        <v>372</v>
      </c>
      <c r="K254" s="54" t="s">
        <v>84</v>
      </c>
      <c r="L254" s="44" t="s">
        <v>23</v>
      </c>
    </row>
    <row r="255" spans="1:12" ht="39.6">
      <c r="A255" s="49" t="s">
        <v>105</v>
      </c>
      <c r="B255" s="44" t="s">
        <v>463</v>
      </c>
      <c r="C255" s="44" t="s">
        <v>416</v>
      </c>
      <c r="D255" s="44" t="s">
        <v>416</v>
      </c>
      <c r="E255" s="44" t="s">
        <v>295</v>
      </c>
      <c r="F255" s="44" t="s">
        <v>55</v>
      </c>
      <c r="G255" s="51" t="s">
        <v>386</v>
      </c>
      <c r="H255" s="44" t="s">
        <v>297</v>
      </c>
      <c r="I255" s="44" t="s">
        <v>91</v>
      </c>
      <c r="J255" s="44" t="s">
        <v>372</v>
      </c>
      <c r="K255" s="54" t="s">
        <v>84</v>
      </c>
      <c r="L255" s="44" t="s">
        <v>391</v>
      </c>
    </row>
    <row r="256" spans="1:12" ht="39.6">
      <c r="A256" s="49" t="s">
        <v>105</v>
      </c>
      <c r="B256" s="44" t="s">
        <v>463</v>
      </c>
      <c r="C256" s="44" t="s">
        <v>417</v>
      </c>
      <c r="D256" s="44" t="s">
        <v>417</v>
      </c>
      <c r="E256" s="44" t="s">
        <v>295</v>
      </c>
      <c r="F256" s="44" t="s">
        <v>55</v>
      </c>
      <c r="G256" s="51" t="s">
        <v>386</v>
      </c>
      <c r="H256" s="44" t="s">
        <v>389</v>
      </c>
      <c r="I256" s="44" t="s">
        <v>91</v>
      </c>
      <c r="J256" s="44" t="s">
        <v>372</v>
      </c>
      <c r="K256" s="54" t="s">
        <v>84</v>
      </c>
      <c r="L256" s="44" t="s">
        <v>23</v>
      </c>
    </row>
    <row r="257" spans="1:12" ht="39.6">
      <c r="A257" s="49" t="s">
        <v>105</v>
      </c>
      <c r="B257" s="44" t="s">
        <v>463</v>
      </c>
      <c r="C257" s="44" t="s">
        <v>418</v>
      </c>
      <c r="D257" s="44" t="s">
        <v>418</v>
      </c>
      <c r="E257" s="44" t="s">
        <v>295</v>
      </c>
      <c r="F257" s="44" t="s">
        <v>55</v>
      </c>
      <c r="G257" s="51" t="s">
        <v>386</v>
      </c>
      <c r="H257" s="44" t="s">
        <v>389</v>
      </c>
      <c r="I257" s="44" t="s">
        <v>91</v>
      </c>
      <c r="J257" s="44" t="s">
        <v>372</v>
      </c>
      <c r="K257" s="54" t="s">
        <v>84</v>
      </c>
      <c r="L257" s="44" t="s">
        <v>23</v>
      </c>
    </row>
    <row r="258" spans="1:12" ht="39.6">
      <c r="A258" s="49" t="s">
        <v>105</v>
      </c>
      <c r="B258" s="44" t="s">
        <v>463</v>
      </c>
      <c r="C258" s="44" t="s">
        <v>672</v>
      </c>
      <c r="D258" s="44" t="s">
        <v>419</v>
      </c>
      <c r="E258" s="44" t="s">
        <v>295</v>
      </c>
      <c r="F258" s="44" t="s">
        <v>55</v>
      </c>
      <c r="G258" s="51" t="s">
        <v>386</v>
      </c>
      <c r="H258" s="44" t="s">
        <v>389</v>
      </c>
      <c r="I258" s="44" t="s">
        <v>91</v>
      </c>
      <c r="J258" s="44" t="s">
        <v>372</v>
      </c>
      <c r="K258" s="54" t="s">
        <v>84</v>
      </c>
      <c r="L258" s="44" t="s">
        <v>23</v>
      </c>
    </row>
    <row r="259" spans="1:12" ht="39.6">
      <c r="A259" s="49" t="s">
        <v>105</v>
      </c>
      <c r="B259" s="44" t="s">
        <v>463</v>
      </c>
      <c r="C259" s="44" t="s">
        <v>420</v>
      </c>
      <c r="D259" s="44" t="s">
        <v>420</v>
      </c>
      <c r="E259" s="44" t="s">
        <v>90</v>
      </c>
      <c r="F259" s="44" t="s">
        <v>21</v>
      </c>
      <c r="G259" s="51" t="s">
        <v>86</v>
      </c>
      <c r="H259" s="44" t="s">
        <v>87</v>
      </c>
      <c r="I259" s="44" t="s">
        <v>91</v>
      </c>
      <c r="J259" s="44" t="s">
        <v>372</v>
      </c>
      <c r="K259" s="54" t="s">
        <v>84</v>
      </c>
      <c r="L259" s="44" t="s">
        <v>421</v>
      </c>
    </row>
    <row r="260" spans="1:12" ht="66">
      <c r="A260" s="49" t="s">
        <v>105</v>
      </c>
      <c r="B260" s="44" t="s">
        <v>463</v>
      </c>
      <c r="C260" s="44" t="s">
        <v>422</v>
      </c>
      <c r="D260" s="44" t="s">
        <v>422</v>
      </c>
      <c r="E260" s="44" t="s">
        <v>99</v>
      </c>
      <c r="F260" s="44" t="s">
        <v>55</v>
      </c>
      <c r="G260" s="51" t="s">
        <v>386</v>
      </c>
      <c r="H260" s="44" t="s">
        <v>423</v>
      </c>
      <c r="I260" s="44" t="s">
        <v>91</v>
      </c>
      <c r="J260" s="44" t="s">
        <v>372</v>
      </c>
      <c r="K260" s="54" t="s">
        <v>84</v>
      </c>
      <c r="L260" s="44" t="s">
        <v>421</v>
      </c>
    </row>
    <row r="261" spans="1:12" ht="39.6">
      <c r="A261" s="49" t="s">
        <v>105</v>
      </c>
      <c r="B261" s="44" t="s">
        <v>463</v>
      </c>
      <c r="C261" s="44" t="s">
        <v>424</v>
      </c>
      <c r="D261" s="44" t="s">
        <v>424</v>
      </c>
      <c r="E261" s="44" t="s">
        <v>295</v>
      </c>
      <c r="F261" s="44" t="s">
        <v>55</v>
      </c>
      <c r="G261" s="51" t="s">
        <v>386</v>
      </c>
      <c r="H261" s="44" t="s">
        <v>297</v>
      </c>
      <c r="I261" s="44" t="s">
        <v>91</v>
      </c>
      <c r="J261" s="44" t="s">
        <v>372</v>
      </c>
      <c r="K261" s="54" t="s">
        <v>84</v>
      </c>
      <c r="L261" s="44" t="s">
        <v>391</v>
      </c>
    </row>
    <row r="262" spans="1:12" ht="39.6">
      <c r="A262" s="49" t="s">
        <v>105</v>
      </c>
      <c r="B262" s="44" t="s">
        <v>463</v>
      </c>
      <c r="C262" s="44" t="s">
        <v>425</v>
      </c>
      <c r="D262" s="44" t="s">
        <v>425</v>
      </c>
      <c r="E262" s="44" t="s">
        <v>20</v>
      </c>
      <c r="F262" s="44" t="s">
        <v>21</v>
      </c>
      <c r="G262" s="51" t="s">
        <v>386</v>
      </c>
      <c r="H262" s="44" t="s">
        <v>87</v>
      </c>
      <c r="I262" s="44" t="s">
        <v>91</v>
      </c>
      <c r="J262" s="44" t="s">
        <v>426</v>
      </c>
      <c r="K262" s="54" t="s">
        <v>84</v>
      </c>
      <c r="L262" s="44" t="s">
        <v>270</v>
      </c>
    </row>
    <row r="263" spans="1:12" ht="39.6">
      <c r="A263" s="49" t="s">
        <v>105</v>
      </c>
      <c r="B263" s="44" t="s">
        <v>463</v>
      </c>
      <c r="C263" s="44" t="s">
        <v>427</v>
      </c>
      <c r="D263" s="44" t="s">
        <v>427</v>
      </c>
      <c r="E263" s="44" t="s">
        <v>20</v>
      </c>
      <c r="F263" s="44" t="s">
        <v>21</v>
      </c>
      <c r="G263" s="51" t="s">
        <v>428</v>
      </c>
      <c r="H263" s="44" t="s">
        <v>429</v>
      </c>
      <c r="I263" s="44" t="s">
        <v>91</v>
      </c>
      <c r="J263" s="44" t="s">
        <v>372</v>
      </c>
      <c r="K263" s="54" t="s">
        <v>84</v>
      </c>
      <c r="L263" s="44" t="s">
        <v>270</v>
      </c>
    </row>
    <row r="264" spans="1:12" ht="39.6">
      <c r="A264" s="49" t="s">
        <v>105</v>
      </c>
      <c r="B264" s="44" t="s">
        <v>463</v>
      </c>
      <c r="C264" s="44" t="s">
        <v>430</v>
      </c>
      <c r="D264" s="44" t="s">
        <v>430</v>
      </c>
      <c r="E264" s="44" t="s">
        <v>20</v>
      </c>
      <c r="F264" s="44" t="s">
        <v>21</v>
      </c>
      <c r="G264" s="51" t="s">
        <v>431</v>
      </c>
      <c r="H264" s="44" t="s">
        <v>87</v>
      </c>
      <c r="I264" s="44" t="s">
        <v>105</v>
      </c>
      <c r="J264" s="44" t="s">
        <v>432</v>
      </c>
      <c r="K264" s="52">
        <v>43238</v>
      </c>
      <c r="L264" s="44" t="s">
        <v>106</v>
      </c>
    </row>
    <row r="265" spans="1:12" ht="39.6">
      <c r="A265" s="49" t="s">
        <v>105</v>
      </c>
      <c r="B265" s="44" t="s">
        <v>463</v>
      </c>
      <c r="C265" s="44" t="s">
        <v>433</v>
      </c>
      <c r="D265" s="44" t="s">
        <v>433</v>
      </c>
      <c r="E265" s="44" t="s">
        <v>20</v>
      </c>
      <c r="F265" s="44" t="s">
        <v>55</v>
      </c>
      <c r="G265" s="51" t="s">
        <v>434</v>
      </c>
      <c r="H265" s="44" t="s">
        <v>297</v>
      </c>
      <c r="I265" s="44" t="s">
        <v>105</v>
      </c>
      <c r="J265" s="44" t="s">
        <v>432</v>
      </c>
      <c r="K265" s="52">
        <v>42851</v>
      </c>
      <c r="L265" s="44" t="s">
        <v>106</v>
      </c>
    </row>
    <row r="266" spans="1:12" ht="52.8">
      <c r="A266" s="49" t="s">
        <v>105</v>
      </c>
      <c r="B266" s="44" t="s">
        <v>463</v>
      </c>
      <c r="C266" s="44" t="s">
        <v>435</v>
      </c>
      <c r="D266" s="44" t="s">
        <v>435</v>
      </c>
      <c r="E266" s="44" t="s">
        <v>436</v>
      </c>
      <c r="F266" s="44" t="s">
        <v>55</v>
      </c>
      <c r="G266" s="51" t="s">
        <v>434</v>
      </c>
      <c r="H266" s="44" t="s">
        <v>389</v>
      </c>
      <c r="I266" s="44" t="s">
        <v>105</v>
      </c>
      <c r="J266" s="44" t="s">
        <v>432</v>
      </c>
      <c r="K266" s="52">
        <v>42795</v>
      </c>
      <c r="L266" s="44" t="s">
        <v>106</v>
      </c>
    </row>
    <row r="267" spans="1:12" ht="39.6">
      <c r="A267" s="49" t="s">
        <v>105</v>
      </c>
      <c r="B267" s="44" t="s">
        <v>463</v>
      </c>
      <c r="C267" s="44" t="s">
        <v>437</v>
      </c>
      <c r="D267" s="44" t="s">
        <v>437</v>
      </c>
      <c r="E267" s="44" t="s">
        <v>436</v>
      </c>
      <c r="F267" s="44" t="s">
        <v>55</v>
      </c>
      <c r="G267" s="51" t="s">
        <v>434</v>
      </c>
      <c r="H267" s="44" t="s">
        <v>389</v>
      </c>
      <c r="I267" s="44" t="s">
        <v>105</v>
      </c>
      <c r="J267" s="44" t="s">
        <v>438</v>
      </c>
      <c r="K267" s="59">
        <v>42871</v>
      </c>
      <c r="L267" s="44" t="s">
        <v>106</v>
      </c>
    </row>
    <row r="268" spans="1:12" ht="52.8">
      <c r="A268" s="49" t="s">
        <v>105</v>
      </c>
      <c r="B268" s="44" t="s">
        <v>463</v>
      </c>
      <c r="C268" s="44" t="s">
        <v>439</v>
      </c>
      <c r="D268" s="44" t="s">
        <v>439</v>
      </c>
      <c r="E268" s="44" t="s">
        <v>436</v>
      </c>
      <c r="F268" s="44" t="s">
        <v>55</v>
      </c>
      <c r="G268" s="51" t="s">
        <v>434</v>
      </c>
      <c r="H268" s="44" t="s">
        <v>297</v>
      </c>
      <c r="I268" s="44" t="s">
        <v>105</v>
      </c>
      <c r="J268" s="44" t="s">
        <v>432</v>
      </c>
      <c r="K268" s="44" t="s">
        <v>440</v>
      </c>
      <c r="L268" s="44" t="s">
        <v>106</v>
      </c>
    </row>
    <row r="269" spans="1:12" ht="39.6">
      <c r="A269" s="49" t="s">
        <v>105</v>
      </c>
      <c r="B269" s="44" t="s">
        <v>463</v>
      </c>
      <c r="C269" s="44" t="s">
        <v>441</v>
      </c>
      <c r="D269" s="44" t="s">
        <v>441</v>
      </c>
      <c r="E269" s="44" t="s">
        <v>436</v>
      </c>
      <c r="F269" s="44" t="s">
        <v>21</v>
      </c>
      <c r="G269" s="51" t="s">
        <v>442</v>
      </c>
      <c r="H269" s="44" t="s">
        <v>87</v>
      </c>
      <c r="I269" s="44" t="s">
        <v>105</v>
      </c>
      <c r="J269" s="44" t="s">
        <v>432</v>
      </c>
      <c r="K269" s="44" t="s">
        <v>443</v>
      </c>
      <c r="L269" s="44" t="s">
        <v>106</v>
      </c>
    </row>
    <row r="270" spans="1:12" ht="39.6">
      <c r="A270" s="49" t="s">
        <v>105</v>
      </c>
      <c r="B270" s="44" t="s">
        <v>463</v>
      </c>
      <c r="C270" s="44" t="s">
        <v>444</v>
      </c>
      <c r="D270" s="44" t="s">
        <v>444</v>
      </c>
      <c r="E270" s="44" t="s">
        <v>436</v>
      </c>
      <c r="F270" s="44" t="s">
        <v>55</v>
      </c>
      <c r="G270" s="51" t="s">
        <v>434</v>
      </c>
      <c r="H270" s="44" t="s">
        <v>389</v>
      </c>
      <c r="I270" s="44" t="s">
        <v>105</v>
      </c>
      <c r="J270" s="44" t="s">
        <v>432</v>
      </c>
      <c r="K270" s="60" t="s">
        <v>445</v>
      </c>
      <c r="L270" s="44" t="s">
        <v>106</v>
      </c>
    </row>
    <row r="271" spans="1:12" ht="39.6">
      <c r="A271" s="49" t="s">
        <v>105</v>
      </c>
      <c r="B271" s="44" t="s">
        <v>463</v>
      </c>
      <c r="C271" s="44" t="s">
        <v>446</v>
      </c>
      <c r="D271" s="44" t="s">
        <v>446</v>
      </c>
      <c r="E271" s="44" t="s">
        <v>358</v>
      </c>
      <c r="F271" s="44" t="s">
        <v>55</v>
      </c>
      <c r="G271" s="51" t="s">
        <v>434</v>
      </c>
      <c r="H271" s="44" t="s">
        <v>389</v>
      </c>
      <c r="I271" s="44" t="s">
        <v>105</v>
      </c>
      <c r="J271" s="44" t="s">
        <v>432</v>
      </c>
      <c r="K271" s="60" t="s">
        <v>447</v>
      </c>
      <c r="L271" s="44" t="s">
        <v>106</v>
      </c>
    </row>
    <row r="272" spans="1:12" ht="39.6">
      <c r="A272" s="49" t="s">
        <v>105</v>
      </c>
      <c r="B272" s="44" t="s">
        <v>463</v>
      </c>
      <c r="C272" s="44" t="s">
        <v>448</v>
      </c>
      <c r="D272" s="44" t="s">
        <v>448</v>
      </c>
      <c r="E272" s="44" t="s">
        <v>20</v>
      </c>
      <c r="F272" s="44" t="s">
        <v>55</v>
      </c>
      <c r="G272" s="51" t="s">
        <v>434</v>
      </c>
      <c r="H272" s="44" t="s">
        <v>389</v>
      </c>
      <c r="I272" s="44" t="s">
        <v>105</v>
      </c>
      <c r="J272" s="44" t="s">
        <v>432</v>
      </c>
      <c r="K272" s="60">
        <v>43315</v>
      </c>
      <c r="L272" s="44" t="s">
        <v>106</v>
      </c>
    </row>
    <row r="273" spans="1:12" ht="39.6">
      <c r="A273" s="49" t="s">
        <v>105</v>
      </c>
      <c r="B273" s="44" t="s">
        <v>463</v>
      </c>
      <c r="C273" s="44" t="s">
        <v>449</v>
      </c>
      <c r="D273" s="44" t="s">
        <v>449</v>
      </c>
      <c r="E273" s="44" t="s">
        <v>436</v>
      </c>
      <c r="F273" s="44" t="s">
        <v>55</v>
      </c>
      <c r="G273" s="51" t="s">
        <v>434</v>
      </c>
      <c r="H273" s="44" t="s">
        <v>389</v>
      </c>
      <c r="I273" s="44" t="s">
        <v>105</v>
      </c>
      <c r="J273" s="44" t="s">
        <v>432</v>
      </c>
      <c r="K273" s="60" t="s">
        <v>450</v>
      </c>
      <c r="L273" s="44" t="s">
        <v>106</v>
      </c>
    </row>
    <row r="274" spans="1:12" ht="39.6">
      <c r="A274" s="49" t="s">
        <v>105</v>
      </c>
      <c r="B274" s="44" t="s">
        <v>463</v>
      </c>
      <c r="C274" s="44" t="s">
        <v>451</v>
      </c>
      <c r="D274" s="44" t="s">
        <v>451</v>
      </c>
      <c r="E274" s="44" t="s">
        <v>436</v>
      </c>
      <c r="F274" s="44" t="s">
        <v>21</v>
      </c>
      <c r="G274" s="51" t="s">
        <v>434</v>
      </c>
      <c r="H274" s="44" t="s">
        <v>87</v>
      </c>
      <c r="I274" s="44" t="s">
        <v>105</v>
      </c>
      <c r="J274" s="44" t="s">
        <v>432</v>
      </c>
      <c r="K274" s="60" t="s">
        <v>452</v>
      </c>
      <c r="L274" s="44" t="s">
        <v>106</v>
      </c>
    </row>
    <row r="275" spans="1:12" ht="39.6">
      <c r="A275" s="49" t="s">
        <v>105</v>
      </c>
      <c r="B275" s="44" t="s">
        <v>463</v>
      </c>
      <c r="C275" s="44" t="s">
        <v>453</v>
      </c>
      <c r="D275" s="44" t="s">
        <v>453</v>
      </c>
      <c r="E275" s="44" t="s">
        <v>436</v>
      </c>
      <c r="F275" s="44" t="s">
        <v>21</v>
      </c>
      <c r="G275" s="51" t="s">
        <v>434</v>
      </c>
      <c r="H275" s="44" t="s">
        <v>87</v>
      </c>
      <c r="I275" s="44" t="s">
        <v>105</v>
      </c>
      <c r="J275" s="44" t="s">
        <v>432</v>
      </c>
      <c r="K275" s="60" t="s">
        <v>454</v>
      </c>
      <c r="L275" s="44" t="s">
        <v>106</v>
      </c>
    </row>
    <row r="276" spans="1:12" ht="39.6">
      <c r="A276" s="49" t="s">
        <v>105</v>
      </c>
      <c r="B276" s="44" t="s">
        <v>463</v>
      </c>
      <c r="C276" s="44" t="s">
        <v>673</v>
      </c>
      <c r="D276" s="44" t="s">
        <v>455</v>
      </c>
      <c r="E276" s="44" t="s">
        <v>20</v>
      </c>
      <c r="F276" s="61" t="s">
        <v>21</v>
      </c>
      <c r="G276" s="51" t="s">
        <v>321</v>
      </c>
      <c r="H276" s="61" t="s">
        <v>22</v>
      </c>
      <c r="I276" s="44" t="s">
        <v>105</v>
      </c>
      <c r="J276" s="44" t="s">
        <v>432</v>
      </c>
      <c r="K276" s="61">
        <v>2014</v>
      </c>
      <c r="L276" s="44" t="s">
        <v>106</v>
      </c>
    </row>
    <row r="277" spans="1:12" ht="39.6">
      <c r="A277" s="49" t="s">
        <v>105</v>
      </c>
      <c r="B277" s="44" t="s">
        <v>463</v>
      </c>
      <c r="C277" s="44" t="s">
        <v>673</v>
      </c>
      <c r="D277" s="44" t="s">
        <v>456</v>
      </c>
      <c r="E277" s="44" t="s">
        <v>20</v>
      </c>
      <c r="F277" s="61" t="s">
        <v>21</v>
      </c>
      <c r="G277" s="51" t="s">
        <v>434</v>
      </c>
      <c r="H277" s="61" t="s">
        <v>22</v>
      </c>
      <c r="I277" s="44" t="s">
        <v>105</v>
      </c>
      <c r="J277" s="44" t="s">
        <v>432</v>
      </c>
      <c r="K277" s="61">
        <v>2014</v>
      </c>
      <c r="L277" s="44" t="s">
        <v>106</v>
      </c>
    </row>
    <row r="278" spans="1:12" ht="39.6">
      <c r="A278" s="49" t="s">
        <v>105</v>
      </c>
      <c r="B278" s="44" t="s">
        <v>463</v>
      </c>
      <c r="C278" s="44" t="s">
        <v>674</v>
      </c>
      <c r="D278" s="44" t="s">
        <v>457</v>
      </c>
      <c r="E278" s="44" t="s">
        <v>458</v>
      </c>
      <c r="F278" s="61" t="s">
        <v>55</v>
      </c>
      <c r="G278" s="51" t="s">
        <v>434</v>
      </c>
      <c r="H278" s="61" t="s">
        <v>389</v>
      </c>
      <c r="I278" s="44" t="s">
        <v>105</v>
      </c>
      <c r="J278" s="44" t="s">
        <v>432</v>
      </c>
      <c r="K278" s="61">
        <v>2012</v>
      </c>
      <c r="L278" s="44" t="s">
        <v>106</v>
      </c>
    </row>
    <row r="279" spans="1:12" ht="39.6">
      <c r="A279" s="49" t="s">
        <v>105</v>
      </c>
      <c r="B279" s="44" t="s">
        <v>463</v>
      </c>
      <c r="C279" s="44" t="s">
        <v>675</v>
      </c>
      <c r="D279" s="44" t="s">
        <v>459</v>
      </c>
      <c r="E279" s="44" t="s">
        <v>460</v>
      </c>
      <c r="F279" s="61" t="s">
        <v>55</v>
      </c>
      <c r="G279" s="51" t="s">
        <v>434</v>
      </c>
      <c r="H279" s="61" t="s">
        <v>87</v>
      </c>
      <c r="I279" s="44" t="s">
        <v>105</v>
      </c>
      <c r="J279" s="44" t="s">
        <v>432</v>
      </c>
      <c r="K279" s="61">
        <v>2010</v>
      </c>
      <c r="L279" s="44" t="s">
        <v>106</v>
      </c>
    </row>
    <row r="280" spans="1:12" ht="39.6">
      <c r="A280" s="49" t="s">
        <v>105</v>
      </c>
      <c r="B280" s="44" t="s">
        <v>463</v>
      </c>
      <c r="C280" s="44" t="s">
        <v>922</v>
      </c>
      <c r="D280" s="44" t="s">
        <v>922</v>
      </c>
      <c r="E280" s="44" t="s">
        <v>20</v>
      </c>
      <c r="F280" s="44" t="s">
        <v>740</v>
      </c>
      <c r="G280" s="51" t="s">
        <v>431</v>
      </c>
      <c r="H280" s="61" t="s">
        <v>87</v>
      </c>
      <c r="I280" s="44" t="s">
        <v>101</v>
      </c>
      <c r="J280" s="44" t="s">
        <v>101</v>
      </c>
      <c r="K280" s="61" t="s">
        <v>923</v>
      </c>
      <c r="L280" s="44" t="s">
        <v>106</v>
      </c>
    </row>
    <row r="281" spans="1:12" ht="39.6">
      <c r="A281" s="49" t="s">
        <v>105</v>
      </c>
      <c r="B281" s="44" t="s">
        <v>463</v>
      </c>
      <c r="C281" s="44" t="s">
        <v>924</v>
      </c>
      <c r="D281" s="44" t="s">
        <v>924</v>
      </c>
      <c r="E281" s="44" t="s">
        <v>20</v>
      </c>
      <c r="F281" s="44" t="s">
        <v>740</v>
      </c>
      <c r="G281" s="51" t="s">
        <v>431</v>
      </c>
      <c r="H281" s="61" t="s">
        <v>87</v>
      </c>
      <c r="I281" s="44" t="s">
        <v>101</v>
      </c>
      <c r="J281" s="44" t="s">
        <v>101</v>
      </c>
      <c r="K281" s="52">
        <v>43646</v>
      </c>
      <c r="L281" s="44" t="s">
        <v>106</v>
      </c>
    </row>
    <row r="282" spans="1:12" ht="52.8">
      <c r="A282" s="44" t="s">
        <v>105</v>
      </c>
      <c r="B282" s="44" t="s">
        <v>463</v>
      </c>
      <c r="C282" s="44" t="s">
        <v>738</v>
      </c>
      <c r="D282" s="44" t="s">
        <v>739</v>
      </c>
      <c r="E282" s="44" t="s">
        <v>90</v>
      </c>
      <c r="F282" s="44" t="s">
        <v>740</v>
      </c>
      <c r="G282" s="51" t="s">
        <v>741</v>
      </c>
      <c r="H282" s="44" t="s">
        <v>22</v>
      </c>
      <c r="I282" s="44" t="s">
        <v>463</v>
      </c>
      <c r="J282" s="44" t="s">
        <v>742</v>
      </c>
      <c r="K282" s="52">
        <v>43468</v>
      </c>
      <c r="L282" s="44" t="s">
        <v>270</v>
      </c>
    </row>
    <row r="283" spans="1:12" ht="52.8">
      <c r="A283" s="44" t="s">
        <v>105</v>
      </c>
      <c r="B283" s="44" t="s">
        <v>463</v>
      </c>
      <c r="C283" s="44" t="s">
        <v>743</v>
      </c>
      <c r="D283" s="44" t="s">
        <v>739</v>
      </c>
      <c r="E283" s="44" t="s">
        <v>90</v>
      </c>
      <c r="F283" s="44" t="s">
        <v>740</v>
      </c>
      <c r="G283" s="51" t="s">
        <v>741</v>
      </c>
      <c r="H283" s="44" t="s">
        <v>22</v>
      </c>
      <c r="I283" s="44" t="s">
        <v>463</v>
      </c>
      <c r="J283" s="44" t="s">
        <v>742</v>
      </c>
      <c r="K283" s="52">
        <v>43486</v>
      </c>
      <c r="L283" s="44" t="s">
        <v>270</v>
      </c>
    </row>
    <row r="284" spans="1:12" ht="52.8">
      <c r="A284" s="44" t="s">
        <v>105</v>
      </c>
      <c r="B284" s="44" t="s">
        <v>463</v>
      </c>
      <c r="C284" s="44" t="s">
        <v>744</v>
      </c>
      <c r="D284" s="44" t="s">
        <v>745</v>
      </c>
      <c r="E284" s="44" t="s">
        <v>20</v>
      </c>
      <c r="F284" s="44" t="s">
        <v>740</v>
      </c>
      <c r="G284" s="51" t="s">
        <v>741</v>
      </c>
      <c r="H284" s="44" t="s">
        <v>22</v>
      </c>
      <c r="I284" s="44" t="s">
        <v>463</v>
      </c>
      <c r="J284" s="44" t="s">
        <v>746</v>
      </c>
      <c r="K284" s="52">
        <v>43496</v>
      </c>
      <c r="L284" s="44" t="s">
        <v>270</v>
      </c>
    </row>
    <row r="285" spans="1:12" ht="52.8">
      <c r="A285" s="44" t="s">
        <v>105</v>
      </c>
      <c r="B285" s="44" t="s">
        <v>463</v>
      </c>
      <c r="C285" s="44" t="s">
        <v>747</v>
      </c>
      <c r="D285" s="44" t="s">
        <v>739</v>
      </c>
      <c r="E285" s="44" t="s">
        <v>90</v>
      </c>
      <c r="F285" s="44" t="s">
        <v>740</v>
      </c>
      <c r="G285" s="51" t="s">
        <v>741</v>
      </c>
      <c r="H285" s="44" t="s">
        <v>22</v>
      </c>
      <c r="I285" s="44" t="s">
        <v>463</v>
      </c>
      <c r="J285" s="44" t="s">
        <v>742</v>
      </c>
      <c r="K285" s="52">
        <v>43503</v>
      </c>
      <c r="L285" s="44" t="s">
        <v>270</v>
      </c>
    </row>
    <row r="286" spans="1:12" ht="39.6">
      <c r="A286" s="44" t="s">
        <v>105</v>
      </c>
      <c r="B286" s="44" t="s">
        <v>463</v>
      </c>
      <c r="C286" s="44" t="s">
        <v>748</v>
      </c>
      <c r="D286" s="44" t="s">
        <v>745</v>
      </c>
      <c r="E286" s="44" t="s">
        <v>20</v>
      </c>
      <c r="F286" s="44" t="s">
        <v>740</v>
      </c>
      <c r="G286" s="51" t="s">
        <v>741</v>
      </c>
      <c r="H286" s="44" t="s">
        <v>22</v>
      </c>
      <c r="I286" s="44" t="s">
        <v>463</v>
      </c>
      <c r="J286" s="44" t="s">
        <v>746</v>
      </c>
      <c r="K286" s="52">
        <v>43511</v>
      </c>
      <c r="L286" s="44" t="s">
        <v>270</v>
      </c>
    </row>
    <row r="287" spans="1:12" ht="66">
      <c r="A287" s="44" t="s">
        <v>105</v>
      </c>
      <c r="B287" s="44" t="s">
        <v>463</v>
      </c>
      <c r="C287" s="44" t="s">
        <v>749</v>
      </c>
      <c r="D287" s="44" t="s">
        <v>739</v>
      </c>
      <c r="E287" s="44" t="s">
        <v>90</v>
      </c>
      <c r="F287" s="44" t="s">
        <v>740</v>
      </c>
      <c r="G287" s="51" t="s">
        <v>741</v>
      </c>
      <c r="H287" s="44" t="s">
        <v>22</v>
      </c>
      <c r="I287" s="44" t="s">
        <v>463</v>
      </c>
      <c r="J287" s="44" t="s">
        <v>742</v>
      </c>
      <c r="K287" s="52">
        <v>43522</v>
      </c>
      <c r="L287" s="44" t="s">
        <v>270</v>
      </c>
    </row>
    <row r="288" spans="1:12" ht="52.8">
      <c r="A288" s="44" t="s">
        <v>105</v>
      </c>
      <c r="B288" s="44" t="s">
        <v>463</v>
      </c>
      <c r="C288" s="44" t="s">
        <v>750</v>
      </c>
      <c r="D288" s="44" t="s">
        <v>739</v>
      </c>
      <c r="E288" s="44" t="s">
        <v>90</v>
      </c>
      <c r="F288" s="44" t="s">
        <v>740</v>
      </c>
      <c r="G288" s="51" t="s">
        <v>741</v>
      </c>
      <c r="H288" s="44" t="s">
        <v>22</v>
      </c>
      <c r="I288" s="44" t="s">
        <v>463</v>
      </c>
      <c r="J288" s="44" t="s">
        <v>742</v>
      </c>
      <c r="K288" s="52">
        <v>43525</v>
      </c>
      <c r="L288" s="44" t="s">
        <v>270</v>
      </c>
    </row>
    <row r="289" spans="1:12" ht="52.8">
      <c r="A289" s="44" t="s">
        <v>105</v>
      </c>
      <c r="B289" s="44" t="s">
        <v>463</v>
      </c>
      <c r="C289" s="44" t="s">
        <v>751</v>
      </c>
      <c r="D289" s="44" t="s">
        <v>739</v>
      </c>
      <c r="E289" s="44" t="s">
        <v>90</v>
      </c>
      <c r="F289" s="44" t="s">
        <v>740</v>
      </c>
      <c r="G289" s="51" t="s">
        <v>741</v>
      </c>
      <c r="H289" s="44" t="s">
        <v>22</v>
      </c>
      <c r="I289" s="44" t="s">
        <v>463</v>
      </c>
      <c r="J289" s="44" t="s">
        <v>742</v>
      </c>
      <c r="K289" s="52">
        <v>43535</v>
      </c>
      <c r="L289" s="44" t="s">
        <v>270</v>
      </c>
    </row>
    <row r="290" spans="1:12" ht="52.8">
      <c r="A290" s="44" t="s">
        <v>105</v>
      </c>
      <c r="B290" s="44" t="s">
        <v>463</v>
      </c>
      <c r="C290" s="44" t="s">
        <v>752</v>
      </c>
      <c r="D290" s="44" t="s">
        <v>739</v>
      </c>
      <c r="E290" s="44" t="s">
        <v>90</v>
      </c>
      <c r="F290" s="44" t="s">
        <v>740</v>
      </c>
      <c r="G290" s="51" t="s">
        <v>741</v>
      </c>
      <c r="H290" s="44" t="s">
        <v>22</v>
      </c>
      <c r="I290" s="44" t="s">
        <v>463</v>
      </c>
      <c r="J290" s="44" t="s">
        <v>742</v>
      </c>
      <c r="K290" s="52">
        <v>43556</v>
      </c>
      <c r="L290" s="44" t="s">
        <v>270</v>
      </c>
    </row>
    <row r="291" spans="1:12" ht="52.8">
      <c r="A291" s="44" t="s">
        <v>105</v>
      </c>
      <c r="B291" s="44" t="s">
        <v>463</v>
      </c>
      <c r="C291" s="44" t="s">
        <v>753</v>
      </c>
      <c r="D291" s="44" t="s">
        <v>739</v>
      </c>
      <c r="E291" s="44" t="s">
        <v>90</v>
      </c>
      <c r="F291" s="44" t="s">
        <v>740</v>
      </c>
      <c r="G291" s="51" t="s">
        <v>741</v>
      </c>
      <c r="H291" s="44" t="s">
        <v>22</v>
      </c>
      <c r="I291" s="44" t="s">
        <v>463</v>
      </c>
      <c r="J291" s="44" t="s">
        <v>742</v>
      </c>
      <c r="K291" s="52">
        <v>43563</v>
      </c>
      <c r="L291" s="44" t="s">
        <v>270</v>
      </c>
    </row>
    <row r="292" spans="1:12" ht="52.8">
      <c r="A292" s="44" t="s">
        <v>105</v>
      </c>
      <c r="B292" s="44" t="s">
        <v>463</v>
      </c>
      <c r="C292" s="44" t="s">
        <v>754</v>
      </c>
      <c r="D292" s="44" t="s">
        <v>739</v>
      </c>
      <c r="E292" s="44" t="s">
        <v>90</v>
      </c>
      <c r="F292" s="44" t="s">
        <v>740</v>
      </c>
      <c r="G292" s="51" t="s">
        <v>741</v>
      </c>
      <c r="H292" s="44" t="s">
        <v>22</v>
      </c>
      <c r="I292" s="44" t="s">
        <v>463</v>
      </c>
      <c r="J292" s="44" t="s">
        <v>742</v>
      </c>
      <c r="K292" s="52">
        <v>43577</v>
      </c>
      <c r="L292" s="44" t="s">
        <v>270</v>
      </c>
    </row>
    <row r="293" spans="1:12" ht="52.8">
      <c r="A293" s="44" t="s">
        <v>105</v>
      </c>
      <c r="B293" s="44" t="s">
        <v>463</v>
      </c>
      <c r="C293" s="44" t="s">
        <v>755</v>
      </c>
      <c r="D293" s="44" t="s">
        <v>739</v>
      </c>
      <c r="E293" s="44" t="s">
        <v>90</v>
      </c>
      <c r="F293" s="44" t="s">
        <v>740</v>
      </c>
      <c r="G293" s="51" t="s">
        <v>741</v>
      </c>
      <c r="H293" s="44" t="s">
        <v>22</v>
      </c>
      <c r="I293" s="44" t="s">
        <v>463</v>
      </c>
      <c r="J293" s="44" t="s">
        <v>742</v>
      </c>
      <c r="K293" s="52">
        <v>43591</v>
      </c>
      <c r="L293" s="44" t="s">
        <v>270</v>
      </c>
    </row>
    <row r="294" spans="1:12" ht="52.8">
      <c r="A294" s="44" t="s">
        <v>105</v>
      </c>
      <c r="B294" s="44" t="s">
        <v>463</v>
      </c>
      <c r="C294" s="44" t="s">
        <v>756</v>
      </c>
      <c r="D294" s="44" t="s">
        <v>739</v>
      </c>
      <c r="E294" s="44" t="s">
        <v>90</v>
      </c>
      <c r="F294" s="44" t="s">
        <v>740</v>
      </c>
      <c r="G294" s="51" t="s">
        <v>741</v>
      </c>
      <c r="H294" s="44" t="s">
        <v>22</v>
      </c>
      <c r="I294" s="44" t="s">
        <v>463</v>
      </c>
      <c r="J294" s="44" t="s">
        <v>742</v>
      </c>
      <c r="K294" s="52">
        <v>43608</v>
      </c>
      <c r="L294" s="44" t="s">
        <v>347</v>
      </c>
    </row>
    <row r="295" spans="1:12" ht="52.8">
      <c r="A295" s="44" t="s">
        <v>105</v>
      </c>
      <c r="B295" s="44" t="s">
        <v>463</v>
      </c>
      <c r="C295" s="44" t="s">
        <v>757</v>
      </c>
      <c r="D295" s="44" t="s">
        <v>739</v>
      </c>
      <c r="E295" s="44" t="s">
        <v>90</v>
      </c>
      <c r="F295" s="44" t="s">
        <v>740</v>
      </c>
      <c r="G295" s="51" t="s">
        <v>741</v>
      </c>
      <c r="H295" s="44" t="s">
        <v>22</v>
      </c>
      <c r="I295" s="44" t="s">
        <v>463</v>
      </c>
      <c r="J295" s="44" t="s">
        <v>742</v>
      </c>
      <c r="K295" s="52">
        <v>43612</v>
      </c>
      <c r="L295" s="44" t="s">
        <v>270</v>
      </c>
    </row>
    <row r="296" spans="1:12" ht="66">
      <c r="A296" s="44" t="s">
        <v>105</v>
      </c>
      <c r="B296" s="44" t="s">
        <v>463</v>
      </c>
      <c r="C296" s="44" t="s">
        <v>758</v>
      </c>
      <c r="D296" s="44" t="s">
        <v>759</v>
      </c>
      <c r="E296" s="44" t="s">
        <v>20</v>
      </c>
      <c r="F296" s="44" t="s">
        <v>740</v>
      </c>
      <c r="G296" s="51" t="s">
        <v>741</v>
      </c>
      <c r="H296" s="44" t="s">
        <v>22</v>
      </c>
      <c r="I296" s="44" t="s">
        <v>463</v>
      </c>
      <c r="J296" s="44" t="s">
        <v>742</v>
      </c>
      <c r="K296" s="52">
        <v>43613</v>
      </c>
      <c r="L296" s="44" t="s">
        <v>760</v>
      </c>
    </row>
    <row r="297" spans="1:12" ht="66">
      <c r="A297" s="44" t="s">
        <v>105</v>
      </c>
      <c r="B297" s="44" t="s">
        <v>463</v>
      </c>
      <c r="C297" s="44" t="s">
        <v>761</v>
      </c>
      <c r="D297" s="44" t="s">
        <v>759</v>
      </c>
      <c r="E297" s="44" t="s">
        <v>20</v>
      </c>
      <c r="F297" s="44" t="s">
        <v>740</v>
      </c>
      <c r="G297" s="51" t="s">
        <v>741</v>
      </c>
      <c r="H297" s="44" t="s">
        <v>22</v>
      </c>
      <c r="I297" s="44" t="s">
        <v>463</v>
      </c>
      <c r="J297" s="44" t="s">
        <v>742</v>
      </c>
      <c r="K297" s="52">
        <v>43658</v>
      </c>
      <c r="L297" s="44" t="s">
        <v>760</v>
      </c>
    </row>
    <row r="298" spans="1:12" ht="66">
      <c r="A298" s="44" t="s">
        <v>105</v>
      </c>
      <c r="B298" s="44" t="s">
        <v>463</v>
      </c>
      <c r="C298" s="44" t="s">
        <v>762</v>
      </c>
      <c r="D298" s="44" t="s">
        <v>759</v>
      </c>
      <c r="E298" s="44" t="s">
        <v>20</v>
      </c>
      <c r="F298" s="44" t="s">
        <v>740</v>
      </c>
      <c r="G298" s="51" t="s">
        <v>741</v>
      </c>
      <c r="H298" s="44" t="s">
        <v>22</v>
      </c>
      <c r="I298" s="44" t="s">
        <v>463</v>
      </c>
      <c r="J298" s="44" t="s">
        <v>742</v>
      </c>
      <c r="K298" s="52">
        <v>43675</v>
      </c>
      <c r="L298" s="44" t="s">
        <v>760</v>
      </c>
    </row>
    <row r="299" spans="1:12" ht="66">
      <c r="A299" s="44" t="s">
        <v>105</v>
      </c>
      <c r="B299" s="44" t="s">
        <v>463</v>
      </c>
      <c r="C299" s="44" t="s">
        <v>763</v>
      </c>
      <c r="D299" s="44" t="s">
        <v>759</v>
      </c>
      <c r="E299" s="44" t="s">
        <v>20</v>
      </c>
      <c r="F299" s="44" t="s">
        <v>740</v>
      </c>
      <c r="G299" s="51" t="s">
        <v>741</v>
      </c>
      <c r="H299" s="44" t="s">
        <v>22</v>
      </c>
      <c r="I299" s="44" t="s">
        <v>463</v>
      </c>
      <c r="J299" s="44" t="s">
        <v>742</v>
      </c>
      <c r="K299" s="52">
        <v>43707</v>
      </c>
      <c r="L299" s="44" t="s">
        <v>760</v>
      </c>
    </row>
    <row r="300" spans="1:12" ht="66">
      <c r="A300" s="44" t="s">
        <v>105</v>
      </c>
      <c r="B300" s="44" t="s">
        <v>463</v>
      </c>
      <c r="C300" s="44" t="s">
        <v>764</v>
      </c>
      <c r="D300" s="44" t="s">
        <v>739</v>
      </c>
      <c r="E300" s="44" t="s">
        <v>90</v>
      </c>
      <c r="F300" s="44" t="s">
        <v>740</v>
      </c>
      <c r="G300" s="51" t="s">
        <v>741</v>
      </c>
      <c r="H300" s="44" t="s">
        <v>22</v>
      </c>
      <c r="I300" s="44" t="s">
        <v>463</v>
      </c>
      <c r="J300" s="44" t="s">
        <v>742</v>
      </c>
      <c r="K300" s="52">
        <v>43710</v>
      </c>
      <c r="L300" s="44" t="s">
        <v>270</v>
      </c>
    </row>
    <row r="301" spans="1:12" ht="66">
      <c r="A301" s="44" t="s">
        <v>105</v>
      </c>
      <c r="B301" s="44" t="s">
        <v>463</v>
      </c>
      <c r="C301" s="44" t="s">
        <v>765</v>
      </c>
      <c r="D301" s="44" t="s">
        <v>739</v>
      </c>
      <c r="E301" s="44" t="s">
        <v>90</v>
      </c>
      <c r="F301" s="44" t="s">
        <v>740</v>
      </c>
      <c r="G301" s="51" t="s">
        <v>741</v>
      </c>
      <c r="H301" s="44" t="s">
        <v>22</v>
      </c>
      <c r="I301" s="44" t="s">
        <v>463</v>
      </c>
      <c r="J301" s="44" t="s">
        <v>742</v>
      </c>
      <c r="K301" s="52">
        <v>43711</v>
      </c>
      <c r="L301" s="44" t="s">
        <v>270</v>
      </c>
    </row>
    <row r="302" spans="1:12" ht="66">
      <c r="A302" s="44" t="s">
        <v>105</v>
      </c>
      <c r="B302" s="44" t="s">
        <v>463</v>
      </c>
      <c r="C302" s="44" t="s">
        <v>766</v>
      </c>
      <c r="D302" s="44" t="s">
        <v>739</v>
      </c>
      <c r="E302" s="44" t="s">
        <v>90</v>
      </c>
      <c r="F302" s="44" t="s">
        <v>740</v>
      </c>
      <c r="G302" s="51" t="s">
        <v>741</v>
      </c>
      <c r="H302" s="44" t="s">
        <v>22</v>
      </c>
      <c r="I302" s="44" t="s">
        <v>463</v>
      </c>
      <c r="J302" s="44" t="s">
        <v>742</v>
      </c>
      <c r="K302" s="52">
        <v>43724</v>
      </c>
      <c r="L302" s="44" t="s">
        <v>270</v>
      </c>
    </row>
    <row r="303" spans="1:12" ht="66">
      <c r="A303" s="44" t="s">
        <v>105</v>
      </c>
      <c r="B303" s="44" t="s">
        <v>463</v>
      </c>
      <c r="C303" s="44" t="s">
        <v>767</v>
      </c>
      <c r="D303" s="44" t="s">
        <v>739</v>
      </c>
      <c r="E303" s="44" t="s">
        <v>90</v>
      </c>
      <c r="F303" s="44" t="s">
        <v>740</v>
      </c>
      <c r="G303" s="51" t="s">
        <v>741</v>
      </c>
      <c r="H303" s="44" t="s">
        <v>22</v>
      </c>
      <c r="I303" s="44" t="s">
        <v>463</v>
      </c>
      <c r="J303" s="44" t="s">
        <v>742</v>
      </c>
      <c r="K303" s="52">
        <v>43738</v>
      </c>
      <c r="L303" s="44" t="s">
        <v>270</v>
      </c>
    </row>
    <row r="304" spans="1:12" ht="66">
      <c r="A304" s="44" t="s">
        <v>105</v>
      </c>
      <c r="B304" s="44" t="s">
        <v>463</v>
      </c>
      <c r="C304" s="44" t="s">
        <v>768</v>
      </c>
      <c r="D304" s="44" t="s">
        <v>739</v>
      </c>
      <c r="E304" s="44" t="s">
        <v>90</v>
      </c>
      <c r="F304" s="44" t="s">
        <v>740</v>
      </c>
      <c r="G304" s="51" t="s">
        <v>741</v>
      </c>
      <c r="H304" s="44" t="s">
        <v>22</v>
      </c>
      <c r="I304" s="44" t="s">
        <v>463</v>
      </c>
      <c r="J304" s="44" t="s">
        <v>742</v>
      </c>
      <c r="K304" s="52">
        <v>43745</v>
      </c>
      <c r="L304" s="44" t="s">
        <v>270</v>
      </c>
    </row>
    <row r="305" spans="1:12" ht="66">
      <c r="A305" s="44" t="s">
        <v>105</v>
      </c>
      <c r="B305" s="44" t="s">
        <v>463</v>
      </c>
      <c r="C305" s="44" t="s">
        <v>769</v>
      </c>
      <c r="D305" s="44" t="s">
        <v>759</v>
      </c>
      <c r="E305" s="44" t="s">
        <v>20</v>
      </c>
      <c r="F305" s="44" t="s">
        <v>740</v>
      </c>
      <c r="G305" s="51" t="s">
        <v>741</v>
      </c>
      <c r="H305" s="44" t="s">
        <v>22</v>
      </c>
      <c r="I305" s="44" t="s">
        <v>463</v>
      </c>
      <c r="J305" s="44" t="s">
        <v>742</v>
      </c>
      <c r="K305" s="52">
        <v>43745</v>
      </c>
      <c r="L305" s="44" t="s">
        <v>760</v>
      </c>
    </row>
    <row r="306" spans="1:12" ht="66">
      <c r="A306" s="44" t="s">
        <v>105</v>
      </c>
      <c r="B306" s="44" t="s">
        <v>463</v>
      </c>
      <c r="C306" s="44" t="s">
        <v>770</v>
      </c>
      <c r="D306" s="44" t="s">
        <v>759</v>
      </c>
      <c r="E306" s="44" t="s">
        <v>20</v>
      </c>
      <c r="F306" s="44" t="s">
        <v>740</v>
      </c>
      <c r="G306" s="51" t="s">
        <v>741</v>
      </c>
      <c r="H306" s="44" t="s">
        <v>22</v>
      </c>
      <c r="I306" s="44" t="s">
        <v>463</v>
      </c>
      <c r="J306" s="44" t="s">
        <v>742</v>
      </c>
      <c r="K306" s="52">
        <v>43759</v>
      </c>
      <c r="L306" s="44" t="s">
        <v>760</v>
      </c>
    </row>
    <row r="307" spans="1:12" ht="66">
      <c r="A307" s="44" t="s">
        <v>105</v>
      </c>
      <c r="B307" s="44" t="s">
        <v>463</v>
      </c>
      <c r="C307" s="44" t="s">
        <v>771</v>
      </c>
      <c r="D307" s="44" t="s">
        <v>739</v>
      </c>
      <c r="E307" s="44" t="s">
        <v>90</v>
      </c>
      <c r="F307" s="44" t="s">
        <v>740</v>
      </c>
      <c r="G307" s="51" t="s">
        <v>741</v>
      </c>
      <c r="H307" s="44" t="s">
        <v>22</v>
      </c>
      <c r="I307" s="44" t="s">
        <v>463</v>
      </c>
      <c r="J307" s="44" t="s">
        <v>742</v>
      </c>
      <c r="K307" s="52">
        <v>43759</v>
      </c>
      <c r="L307" s="44" t="s">
        <v>270</v>
      </c>
    </row>
    <row r="308" spans="1:12" ht="66">
      <c r="A308" s="44" t="s">
        <v>105</v>
      </c>
      <c r="B308" s="44" t="s">
        <v>463</v>
      </c>
      <c r="C308" s="44" t="s">
        <v>772</v>
      </c>
      <c r="D308" s="44" t="s">
        <v>739</v>
      </c>
      <c r="E308" s="44" t="s">
        <v>90</v>
      </c>
      <c r="F308" s="44" t="s">
        <v>740</v>
      </c>
      <c r="G308" s="51" t="s">
        <v>741</v>
      </c>
      <c r="H308" s="44" t="s">
        <v>22</v>
      </c>
      <c r="I308" s="44" t="s">
        <v>463</v>
      </c>
      <c r="J308" s="44" t="s">
        <v>742</v>
      </c>
      <c r="K308" s="52">
        <v>43773</v>
      </c>
      <c r="L308" s="44" t="s">
        <v>270</v>
      </c>
    </row>
    <row r="309" spans="1:12" ht="66">
      <c r="A309" s="44" t="s">
        <v>105</v>
      </c>
      <c r="B309" s="44" t="s">
        <v>463</v>
      </c>
      <c r="C309" s="44" t="s">
        <v>773</v>
      </c>
      <c r="D309" s="44" t="s">
        <v>739</v>
      </c>
      <c r="E309" s="44" t="s">
        <v>90</v>
      </c>
      <c r="F309" s="44" t="s">
        <v>740</v>
      </c>
      <c r="G309" s="51" t="s">
        <v>741</v>
      </c>
      <c r="H309" s="44" t="s">
        <v>22</v>
      </c>
      <c r="I309" s="44" t="s">
        <v>463</v>
      </c>
      <c r="J309" s="44" t="s">
        <v>742</v>
      </c>
      <c r="K309" s="52">
        <v>43780</v>
      </c>
      <c r="L309" s="44" t="s">
        <v>270</v>
      </c>
    </row>
    <row r="310" spans="1:12" ht="66">
      <c r="A310" s="44" t="s">
        <v>105</v>
      </c>
      <c r="B310" s="44" t="s">
        <v>463</v>
      </c>
      <c r="C310" s="44" t="s">
        <v>774</v>
      </c>
      <c r="D310" s="44" t="s">
        <v>739</v>
      </c>
      <c r="E310" s="44" t="s">
        <v>90</v>
      </c>
      <c r="F310" s="44" t="s">
        <v>740</v>
      </c>
      <c r="G310" s="51" t="s">
        <v>741</v>
      </c>
      <c r="H310" s="44" t="s">
        <v>22</v>
      </c>
      <c r="I310" s="44" t="s">
        <v>463</v>
      </c>
      <c r="J310" s="44" t="s">
        <v>742</v>
      </c>
      <c r="K310" s="52">
        <v>43794</v>
      </c>
      <c r="L310" s="44" t="s">
        <v>270</v>
      </c>
    </row>
    <row r="311" spans="1:12" ht="66">
      <c r="A311" s="44" t="s">
        <v>105</v>
      </c>
      <c r="B311" s="44" t="s">
        <v>463</v>
      </c>
      <c r="C311" s="44" t="s">
        <v>775</v>
      </c>
      <c r="D311" s="44" t="s">
        <v>759</v>
      </c>
      <c r="E311" s="44" t="s">
        <v>20</v>
      </c>
      <c r="F311" s="44" t="s">
        <v>740</v>
      </c>
      <c r="G311" s="51" t="s">
        <v>741</v>
      </c>
      <c r="H311" s="44" t="s">
        <v>22</v>
      </c>
      <c r="I311" s="44" t="s">
        <v>463</v>
      </c>
      <c r="J311" s="44" t="s">
        <v>742</v>
      </c>
      <c r="K311" s="52">
        <v>43808</v>
      </c>
      <c r="L311" s="44" t="s">
        <v>760</v>
      </c>
    </row>
    <row r="312" spans="1:12" ht="66">
      <c r="A312" s="44" t="s">
        <v>105</v>
      </c>
      <c r="B312" s="44" t="s">
        <v>463</v>
      </c>
      <c r="C312" s="44" t="s">
        <v>776</v>
      </c>
      <c r="D312" s="44" t="s">
        <v>739</v>
      </c>
      <c r="E312" s="44" t="s">
        <v>90</v>
      </c>
      <c r="F312" s="44" t="s">
        <v>740</v>
      </c>
      <c r="G312" s="51" t="s">
        <v>741</v>
      </c>
      <c r="H312" s="44" t="s">
        <v>22</v>
      </c>
      <c r="I312" s="44" t="s">
        <v>463</v>
      </c>
      <c r="J312" s="44" t="s">
        <v>742</v>
      </c>
      <c r="K312" s="52">
        <v>43808</v>
      </c>
      <c r="L312" s="44" t="s">
        <v>270</v>
      </c>
    </row>
    <row r="313" spans="1:12" ht="66">
      <c r="A313" s="44" t="s">
        <v>105</v>
      </c>
      <c r="B313" s="44" t="s">
        <v>463</v>
      </c>
      <c r="C313" s="44" t="s">
        <v>777</v>
      </c>
      <c r="D313" s="44" t="s">
        <v>739</v>
      </c>
      <c r="E313" s="44" t="s">
        <v>90</v>
      </c>
      <c r="F313" s="44" t="s">
        <v>740</v>
      </c>
      <c r="G313" s="51" t="s">
        <v>741</v>
      </c>
      <c r="H313" s="44" t="s">
        <v>22</v>
      </c>
      <c r="I313" s="44" t="s">
        <v>463</v>
      </c>
      <c r="J313" s="44" t="s">
        <v>742</v>
      </c>
      <c r="K313" s="52">
        <v>43815</v>
      </c>
      <c r="L313" s="44" t="s">
        <v>270</v>
      </c>
    </row>
    <row r="314" spans="1:12" ht="118.8">
      <c r="A314" s="44" t="s">
        <v>105</v>
      </c>
      <c r="B314" s="44" t="s">
        <v>463</v>
      </c>
      <c r="C314" s="44" t="s">
        <v>778</v>
      </c>
      <c r="D314" s="44" t="s">
        <v>779</v>
      </c>
      <c r="E314" s="44" t="s">
        <v>20</v>
      </c>
      <c r="F314" s="44" t="s">
        <v>740</v>
      </c>
      <c r="G314" s="51" t="s">
        <v>780</v>
      </c>
      <c r="H314" s="44" t="s">
        <v>22</v>
      </c>
      <c r="I314" s="44" t="s">
        <v>463</v>
      </c>
      <c r="J314" s="44" t="s">
        <v>742</v>
      </c>
      <c r="K314" s="52">
        <v>43830</v>
      </c>
      <c r="L314" s="44" t="s">
        <v>270</v>
      </c>
    </row>
    <row r="315" spans="1:12" ht="66">
      <c r="A315" s="44" t="s">
        <v>105</v>
      </c>
      <c r="B315" s="44" t="s">
        <v>463</v>
      </c>
      <c r="C315" s="44" t="s">
        <v>781</v>
      </c>
      <c r="D315" s="44" t="s">
        <v>781</v>
      </c>
      <c r="E315" s="44" t="s">
        <v>20</v>
      </c>
      <c r="F315" s="44" t="s">
        <v>740</v>
      </c>
      <c r="G315" s="51" t="s">
        <v>782</v>
      </c>
      <c r="H315" s="44" t="s">
        <v>22</v>
      </c>
      <c r="I315" s="44" t="s">
        <v>463</v>
      </c>
      <c r="J315" s="44" t="s">
        <v>783</v>
      </c>
      <c r="K315" s="52">
        <v>43585</v>
      </c>
      <c r="L315" s="44" t="s">
        <v>106</v>
      </c>
    </row>
    <row r="316" spans="1:12" ht="66">
      <c r="A316" s="44" t="s">
        <v>105</v>
      </c>
      <c r="B316" s="44" t="s">
        <v>463</v>
      </c>
      <c r="C316" s="44" t="s">
        <v>784</v>
      </c>
      <c r="D316" s="44" t="s">
        <v>784</v>
      </c>
      <c r="E316" s="44" t="s">
        <v>20</v>
      </c>
      <c r="F316" s="44" t="s">
        <v>740</v>
      </c>
      <c r="G316" s="51" t="s">
        <v>785</v>
      </c>
      <c r="H316" s="44" t="s">
        <v>22</v>
      </c>
      <c r="I316" s="44" t="s">
        <v>463</v>
      </c>
      <c r="J316" s="44" t="s">
        <v>783</v>
      </c>
      <c r="K316" s="52">
        <v>43585</v>
      </c>
      <c r="L316" s="44" t="s">
        <v>106</v>
      </c>
    </row>
    <row r="317" spans="1:12" ht="39.6">
      <c r="A317" s="44" t="s">
        <v>105</v>
      </c>
      <c r="B317" s="44" t="s">
        <v>463</v>
      </c>
      <c r="C317" s="44" t="s">
        <v>786</v>
      </c>
      <c r="D317" s="44" t="s">
        <v>787</v>
      </c>
      <c r="E317" s="44" t="s">
        <v>103</v>
      </c>
      <c r="F317" s="44" t="s">
        <v>740</v>
      </c>
      <c r="G317" s="51" t="s">
        <v>788</v>
      </c>
      <c r="H317" s="44" t="s">
        <v>22</v>
      </c>
      <c r="I317" s="44" t="s">
        <v>463</v>
      </c>
      <c r="J317" s="44" t="s">
        <v>789</v>
      </c>
      <c r="K317" s="52">
        <v>43474</v>
      </c>
      <c r="L317" s="44" t="s">
        <v>106</v>
      </c>
    </row>
    <row r="318" spans="1:12" ht="105.6">
      <c r="A318" s="44" t="s">
        <v>105</v>
      </c>
      <c r="B318" s="44" t="s">
        <v>463</v>
      </c>
      <c r="C318" s="44" t="s">
        <v>790</v>
      </c>
      <c r="D318" s="44" t="s">
        <v>787</v>
      </c>
      <c r="E318" s="44" t="s">
        <v>103</v>
      </c>
      <c r="F318" s="44" t="s">
        <v>740</v>
      </c>
      <c r="G318" s="51" t="s">
        <v>788</v>
      </c>
      <c r="H318" s="44" t="s">
        <v>22</v>
      </c>
      <c r="I318" s="44" t="s">
        <v>463</v>
      </c>
      <c r="J318" s="44" t="s">
        <v>789</v>
      </c>
      <c r="K318" s="52">
        <v>43479</v>
      </c>
      <c r="L318" s="44" t="s">
        <v>106</v>
      </c>
    </row>
    <row r="319" spans="1:12" ht="52.8">
      <c r="A319" s="44" t="s">
        <v>105</v>
      </c>
      <c r="B319" s="44" t="s">
        <v>463</v>
      </c>
      <c r="C319" s="44" t="s">
        <v>791</v>
      </c>
      <c r="D319" s="44" t="s">
        <v>792</v>
      </c>
      <c r="E319" s="44" t="s">
        <v>103</v>
      </c>
      <c r="F319" s="44" t="s">
        <v>740</v>
      </c>
      <c r="G319" s="51" t="s">
        <v>793</v>
      </c>
      <c r="H319" s="44" t="s">
        <v>22</v>
      </c>
      <c r="I319" s="44" t="s">
        <v>463</v>
      </c>
      <c r="J319" s="44" t="s">
        <v>794</v>
      </c>
      <c r="K319" s="52" t="s">
        <v>795</v>
      </c>
      <c r="L319" s="44" t="s">
        <v>796</v>
      </c>
    </row>
    <row r="320" spans="1:12" ht="52.8">
      <c r="A320" s="44" t="s">
        <v>105</v>
      </c>
      <c r="B320" s="44" t="s">
        <v>463</v>
      </c>
      <c r="C320" s="44" t="s">
        <v>797</v>
      </c>
      <c r="D320" s="44" t="s">
        <v>797</v>
      </c>
      <c r="E320" s="44" t="s">
        <v>798</v>
      </c>
      <c r="F320" s="44" t="s">
        <v>740</v>
      </c>
      <c r="G320" s="51" t="s">
        <v>799</v>
      </c>
      <c r="H320" s="44" t="s">
        <v>22</v>
      </c>
      <c r="I320" s="44" t="s">
        <v>463</v>
      </c>
      <c r="J320" s="44" t="s">
        <v>794</v>
      </c>
      <c r="K320" s="52" t="s">
        <v>795</v>
      </c>
      <c r="L320" s="44" t="s">
        <v>796</v>
      </c>
    </row>
    <row r="321" spans="1:12" ht="52.8">
      <c r="A321" s="44" t="s">
        <v>105</v>
      </c>
      <c r="B321" s="44" t="s">
        <v>463</v>
      </c>
      <c r="C321" s="44" t="s">
        <v>800</v>
      </c>
      <c r="D321" s="44" t="s">
        <v>800</v>
      </c>
      <c r="E321" s="44" t="s">
        <v>20</v>
      </c>
      <c r="F321" s="44" t="s">
        <v>740</v>
      </c>
      <c r="G321" s="51" t="s">
        <v>801</v>
      </c>
      <c r="H321" s="44" t="s">
        <v>22</v>
      </c>
      <c r="I321" s="44" t="s">
        <v>463</v>
      </c>
      <c r="J321" s="44" t="s">
        <v>789</v>
      </c>
      <c r="K321" s="52" t="s">
        <v>795</v>
      </c>
      <c r="L321" s="44" t="s">
        <v>106</v>
      </c>
    </row>
    <row r="322" spans="1:12" ht="52.8">
      <c r="A322" s="44" t="s">
        <v>105</v>
      </c>
      <c r="B322" s="44" t="s">
        <v>463</v>
      </c>
      <c r="C322" s="44" t="s">
        <v>802</v>
      </c>
      <c r="D322" s="44" t="s">
        <v>803</v>
      </c>
      <c r="E322" s="44" t="s">
        <v>804</v>
      </c>
      <c r="F322" s="44" t="s">
        <v>740</v>
      </c>
      <c r="G322" s="51" t="s">
        <v>805</v>
      </c>
      <c r="H322" s="44" t="s">
        <v>22</v>
      </c>
      <c r="I322" s="44" t="s">
        <v>463</v>
      </c>
      <c r="J322" s="44" t="s">
        <v>806</v>
      </c>
      <c r="K322" s="52" t="s">
        <v>795</v>
      </c>
      <c r="L322" s="44" t="s">
        <v>106</v>
      </c>
    </row>
    <row r="323" spans="1:12" ht="79.2">
      <c r="A323" s="44" t="s">
        <v>105</v>
      </c>
      <c r="B323" s="44" t="s">
        <v>463</v>
      </c>
      <c r="C323" s="44" t="s">
        <v>807</v>
      </c>
      <c r="D323" s="44" t="s">
        <v>808</v>
      </c>
      <c r="E323" s="44" t="s">
        <v>20</v>
      </c>
      <c r="F323" s="44" t="s">
        <v>740</v>
      </c>
      <c r="G323" s="51" t="s">
        <v>809</v>
      </c>
      <c r="H323" s="44" t="s">
        <v>22</v>
      </c>
      <c r="I323" s="44" t="s">
        <v>463</v>
      </c>
      <c r="J323" s="44" t="s">
        <v>794</v>
      </c>
      <c r="K323" s="52">
        <v>43805</v>
      </c>
      <c r="L323" s="44" t="s">
        <v>106</v>
      </c>
    </row>
    <row r="324" spans="1:12" ht="92.4">
      <c r="A324" s="44" t="s">
        <v>105</v>
      </c>
      <c r="B324" s="44" t="s">
        <v>463</v>
      </c>
      <c r="C324" s="44" t="s">
        <v>810</v>
      </c>
      <c r="D324" s="44" t="s">
        <v>233</v>
      </c>
      <c r="E324" s="44" t="s">
        <v>20</v>
      </c>
      <c r="F324" s="44" t="s">
        <v>740</v>
      </c>
      <c r="G324" s="51" t="s">
        <v>811</v>
      </c>
      <c r="H324" s="44" t="s">
        <v>22</v>
      </c>
      <c r="I324" s="44" t="s">
        <v>463</v>
      </c>
      <c r="J324" s="44" t="s">
        <v>812</v>
      </c>
      <c r="K324" s="52">
        <v>43679</v>
      </c>
      <c r="L324" s="44" t="s">
        <v>106</v>
      </c>
    </row>
    <row r="325" spans="1:12" ht="105.6">
      <c r="A325" s="44" t="s">
        <v>105</v>
      </c>
      <c r="B325" s="44" t="s">
        <v>463</v>
      </c>
      <c r="C325" s="44" t="s">
        <v>813</v>
      </c>
      <c r="D325" s="44" t="s">
        <v>233</v>
      </c>
      <c r="E325" s="44" t="s">
        <v>20</v>
      </c>
      <c r="F325" s="44" t="s">
        <v>740</v>
      </c>
      <c r="G325" s="51" t="s">
        <v>814</v>
      </c>
      <c r="H325" s="44" t="s">
        <v>22</v>
      </c>
      <c r="I325" s="44" t="s">
        <v>463</v>
      </c>
      <c r="J325" s="44" t="s">
        <v>812</v>
      </c>
      <c r="K325" s="52">
        <v>43525</v>
      </c>
      <c r="L325" s="44" t="s">
        <v>106</v>
      </c>
    </row>
    <row r="326" spans="1:12" ht="105.6">
      <c r="A326" s="44" t="s">
        <v>105</v>
      </c>
      <c r="B326" s="44" t="s">
        <v>463</v>
      </c>
      <c r="C326" s="44" t="s">
        <v>815</v>
      </c>
      <c r="D326" s="44" t="s">
        <v>816</v>
      </c>
      <c r="E326" s="44" t="s">
        <v>20</v>
      </c>
      <c r="F326" s="44" t="s">
        <v>740</v>
      </c>
      <c r="G326" s="34" t="s">
        <v>817</v>
      </c>
      <c r="H326" s="44" t="s">
        <v>22</v>
      </c>
      <c r="I326" s="44" t="s">
        <v>463</v>
      </c>
      <c r="J326" s="44" t="s">
        <v>742</v>
      </c>
      <c r="K326" s="52">
        <v>43495</v>
      </c>
      <c r="L326" s="44" t="s">
        <v>106</v>
      </c>
    </row>
    <row r="327" spans="1:12" ht="39.6">
      <c r="A327" s="44" t="s">
        <v>105</v>
      </c>
      <c r="B327" s="44" t="s">
        <v>463</v>
      </c>
      <c r="C327" s="44" t="s">
        <v>818</v>
      </c>
      <c r="D327" s="44" t="s">
        <v>818</v>
      </c>
      <c r="E327" s="44" t="s">
        <v>103</v>
      </c>
      <c r="F327" s="44" t="s">
        <v>740</v>
      </c>
      <c r="G327" s="51" t="s">
        <v>819</v>
      </c>
      <c r="H327" s="44" t="s">
        <v>22</v>
      </c>
      <c r="I327" s="44" t="s">
        <v>463</v>
      </c>
      <c r="J327" s="44" t="s">
        <v>742</v>
      </c>
      <c r="K327" s="52">
        <v>43761</v>
      </c>
      <c r="L327" s="44" t="s">
        <v>106</v>
      </c>
    </row>
    <row r="328" spans="1:12" ht="39.6">
      <c r="A328" s="44" t="s">
        <v>105</v>
      </c>
      <c r="B328" s="44" t="s">
        <v>463</v>
      </c>
      <c r="C328" s="44" t="s">
        <v>820</v>
      </c>
      <c r="D328" s="44" t="s">
        <v>821</v>
      </c>
      <c r="E328" s="44" t="s">
        <v>103</v>
      </c>
      <c r="F328" s="44" t="s">
        <v>740</v>
      </c>
      <c r="G328" s="51" t="s">
        <v>788</v>
      </c>
      <c r="H328" s="44" t="s">
        <v>22</v>
      </c>
      <c r="I328" s="44" t="s">
        <v>463</v>
      </c>
      <c r="J328" s="44" t="s">
        <v>794</v>
      </c>
      <c r="K328" s="44">
        <v>2019</v>
      </c>
      <c r="L328" s="44" t="s">
        <v>106</v>
      </c>
    </row>
    <row r="329" spans="1:12" ht="52.8">
      <c r="A329" s="44" t="s">
        <v>105</v>
      </c>
      <c r="B329" s="44" t="s">
        <v>463</v>
      </c>
      <c r="C329" s="44" t="s">
        <v>577</v>
      </c>
      <c r="D329" s="44" t="s">
        <v>822</v>
      </c>
      <c r="E329" s="44" t="s">
        <v>103</v>
      </c>
      <c r="F329" s="44" t="s">
        <v>740</v>
      </c>
      <c r="G329" s="51" t="s">
        <v>823</v>
      </c>
      <c r="H329" s="44" t="s">
        <v>22</v>
      </c>
      <c r="I329" s="44" t="s">
        <v>463</v>
      </c>
      <c r="J329" s="44" t="s">
        <v>794</v>
      </c>
      <c r="K329" s="44">
        <v>2019</v>
      </c>
      <c r="L329" s="44" t="s">
        <v>796</v>
      </c>
    </row>
    <row r="330" spans="1:12" ht="52.8">
      <c r="A330" s="44" t="s">
        <v>105</v>
      </c>
      <c r="B330" s="44" t="s">
        <v>463</v>
      </c>
      <c r="C330" s="44" t="s">
        <v>578</v>
      </c>
      <c r="D330" s="44" t="s">
        <v>824</v>
      </c>
      <c r="E330" s="44" t="s">
        <v>825</v>
      </c>
      <c r="F330" s="44" t="s">
        <v>740</v>
      </c>
      <c r="G330" s="51" t="s">
        <v>799</v>
      </c>
      <c r="H330" s="44" t="s">
        <v>22</v>
      </c>
      <c r="I330" s="44" t="s">
        <v>463</v>
      </c>
      <c r="J330" s="44" t="s">
        <v>794</v>
      </c>
      <c r="K330" s="44">
        <v>2019</v>
      </c>
      <c r="L330" s="44" t="s">
        <v>796</v>
      </c>
    </row>
    <row r="331" spans="1:12" ht="39.6">
      <c r="A331" s="44" t="s">
        <v>105</v>
      </c>
      <c r="B331" s="44" t="s">
        <v>463</v>
      </c>
      <c r="C331" s="44" t="s">
        <v>482</v>
      </c>
      <c r="D331" s="44" t="s">
        <v>102</v>
      </c>
      <c r="E331" s="44" t="s">
        <v>103</v>
      </c>
      <c r="F331" s="50" t="s">
        <v>21</v>
      </c>
      <c r="G331" s="51" t="s">
        <v>1087</v>
      </c>
      <c r="H331" s="44" t="s">
        <v>22</v>
      </c>
      <c r="I331" s="44" t="s">
        <v>463</v>
      </c>
      <c r="J331" s="44" t="s">
        <v>463</v>
      </c>
      <c r="K331" s="44">
        <v>2017</v>
      </c>
      <c r="L331" s="44" t="s">
        <v>106</v>
      </c>
    </row>
    <row r="332" spans="1:12" ht="39.6">
      <c r="A332" s="44" t="s">
        <v>105</v>
      </c>
      <c r="B332" s="44" t="s">
        <v>463</v>
      </c>
      <c r="C332" s="44" t="s">
        <v>107</v>
      </c>
      <c r="D332" s="44" t="s">
        <v>107</v>
      </c>
      <c r="E332" s="44" t="s">
        <v>103</v>
      </c>
      <c r="F332" s="50" t="s">
        <v>21</v>
      </c>
      <c r="G332" s="51" t="s">
        <v>108</v>
      </c>
      <c r="H332" s="44" t="s">
        <v>22</v>
      </c>
      <c r="I332" s="44" t="s">
        <v>463</v>
      </c>
      <c r="J332" s="44" t="s">
        <v>463</v>
      </c>
      <c r="K332" s="44">
        <v>2017</v>
      </c>
      <c r="L332" s="44" t="s">
        <v>106</v>
      </c>
    </row>
    <row r="333" spans="1:12" ht="39.6">
      <c r="A333" s="44" t="s">
        <v>105</v>
      </c>
      <c r="B333" s="44" t="s">
        <v>463</v>
      </c>
      <c r="C333" s="44" t="s">
        <v>483</v>
      </c>
      <c r="D333" s="44" t="s">
        <v>109</v>
      </c>
      <c r="E333" s="44" t="s">
        <v>103</v>
      </c>
      <c r="F333" s="50" t="s">
        <v>21</v>
      </c>
      <c r="G333" s="51" t="s">
        <v>110</v>
      </c>
      <c r="H333" s="44" t="s">
        <v>22</v>
      </c>
      <c r="I333" s="44" t="s">
        <v>463</v>
      </c>
      <c r="J333" s="44" t="s">
        <v>463</v>
      </c>
      <c r="K333" s="44">
        <v>2017</v>
      </c>
      <c r="L333" s="44" t="s">
        <v>106</v>
      </c>
    </row>
    <row r="334" spans="1:12" ht="39.6">
      <c r="A334" s="44" t="s">
        <v>105</v>
      </c>
      <c r="B334" s="44" t="s">
        <v>463</v>
      </c>
      <c r="C334" s="44" t="s">
        <v>484</v>
      </c>
      <c r="D334" s="44" t="s">
        <v>111</v>
      </c>
      <c r="E334" s="44" t="s">
        <v>103</v>
      </c>
      <c r="F334" s="50" t="s">
        <v>21</v>
      </c>
      <c r="G334" s="51" t="s">
        <v>112</v>
      </c>
      <c r="H334" s="44" t="s">
        <v>22</v>
      </c>
      <c r="I334" s="44" t="s">
        <v>463</v>
      </c>
      <c r="J334" s="44" t="s">
        <v>463</v>
      </c>
      <c r="K334" s="44">
        <v>2017</v>
      </c>
      <c r="L334" s="44" t="s">
        <v>106</v>
      </c>
    </row>
    <row r="335" spans="1:12" ht="39.6">
      <c r="A335" s="44" t="s">
        <v>105</v>
      </c>
      <c r="B335" s="44" t="s">
        <v>463</v>
      </c>
      <c r="C335" s="44" t="s">
        <v>485</v>
      </c>
      <c r="D335" s="44" t="s">
        <v>113</v>
      </c>
      <c r="E335" s="44" t="s">
        <v>103</v>
      </c>
      <c r="F335" s="50" t="s">
        <v>21</v>
      </c>
      <c r="G335" s="51" t="s">
        <v>114</v>
      </c>
      <c r="H335" s="44" t="s">
        <v>22</v>
      </c>
      <c r="I335" s="44" t="s">
        <v>463</v>
      </c>
      <c r="J335" s="44" t="s">
        <v>463</v>
      </c>
      <c r="K335" s="44">
        <v>2017</v>
      </c>
      <c r="L335" s="44" t="s">
        <v>106</v>
      </c>
    </row>
    <row r="336" spans="1:12" ht="39.6">
      <c r="A336" s="44" t="s">
        <v>105</v>
      </c>
      <c r="B336" s="44" t="s">
        <v>463</v>
      </c>
      <c r="C336" s="44" t="s">
        <v>486</v>
      </c>
      <c r="D336" s="44" t="s">
        <v>896</v>
      </c>
      <c r="E336" s="44" t="s">
        <v>103</v>
      </c>
      <c r="F336" s="50" t="s">
        <v>21</v>
      </c>
      <c r="G336" s="51" t="s">
        <v>116</v>
      </c>
      <c r="H336" s="44" t="s">
        <v>22</v>
      </c>
      <c r="I336" s="44" t="s">
        <v>463</v>
      </c>
      <c r="J336" s="44" t="s">
        <v>463</v>
      </c>
      <c r="K336" s="44">
        <v>2017</v>
      </c>
      <c r="L336" s="44" t="s">
        <v>106</v>
      </c>
    </row>
    <row r="337" spans="1:12" ht="52.8">
      <c r="A337" s="44" t="s">
        <v>105</v>
      </c>
      <c r="B337" s="44" t="s">
        <v>463</v>
      </c>
      <c r="C337" s="44" t="s">
        <v>487</v>
      </c>
      <c r="D337" s="44" t="s">
        <v>117</v>
      </c>
      <c r="E337" s="44" t="s">
        <v>20</v>
      </c>
      <c r="F337" s="50" t="s">
        <v>21</v>
      </c>
      <c r="G337" s="51" t="s">
        <v>118</v>
      </c>
      <c r="H337" s="44" t="s">
        <v>22</v>
      </c>
      <c r="I337" s="44" t="s">
        <v>463</v>
      </c>
      <c r="J337" s="44" t="s">
        <v>463</v>
      </c>
      <c r="K337" s="44">
        <v>2017</v>
      </c>
      <c r="L337" s="44" t="s">
        <v>106</v>
      </c>
    </row>
    <row r="338" spans="1:12" ht="39.6">
      <c r="A338" s="44" t="s">
        <v>105</v>
      </c>
      <c r="B338" s="44" t="s">
        <v>463</v>
      </c>
      <c r="C338" s="44" t="s">
        <v>488</v>
      </c>
      <c r="D338" s="44" t="s">
        <v>119</v>
      </c>
      <c r="E338" s="44" t="s">
        <v>20</v>
      </c>
      <c r="F338" s="50" t="s">
        <v>21</v>
      </c>
      <c r="G338" s="51" t="s">
        <v>118</v>
      </c>
      <c r="H338" s="44" t="s">
        <v>22</v>
      </c>
      <c r="I338" s="44" t="s">
        <v>463</v>
      </c>
      <c r="J338" s="44" t="s">
        <v>463</v>
      </c>
      <c r="K338" s="52">
        <v>41888</v>
      </c>
      <c r="L338" s="44" t="s">
        <v>106</v>
      </c>
    </row>
    <row r="339" spans="1:12" ht="79.2">
      <c r="A339" s="44" t="s">
        <v>105</v>
      </c>
      <c r="B339" s="44" t="s">
        <v>463</v>
      </c>
      <c r="C339" s="44" t="s">
        <v>902</v>
      </c>
      <c r="D339" s="44" t="s">
        <v>902</v>
      </c>
      <c r="E339" s="44" t="s">
        <v>90</v>
      </c>
      <c r="F339" s="44" t="s">
        <v>21</v>
      </c>
      <c r="G339" s="51" t="s">
        <v>1131</v>
      </c>
      <c r="H339" s="44" t="s">
        <v>22</v>
      </c>
      <c r="I339" s="44" t="s">
        <v>463</v>
      </c>
      <c r="J339" s="44" t="s">
        <v>463</v>
      </c>
      <c r="K339" s="44">
        <v>2019</v>
      </c>
      <c r="L339" s="44" t="s">
        <v>106</v>
      </c>
    </row>
    <row r="340" spans="1:12" ht="39.6">
      <c r="A340" s="44" t="s">
        <v>105</v>
      </c>
      <c r="B340" s="44" t="s">
        <v>463</v>
      </c>
      <c r="C340" s="44" t="s">
        <v>489</v>
      </c>
      <c r="D340" s="44" t="s">
        <v>120</v>
      </c>
      <c r="E340" s="44" t="s">
        <v>20</v>
      </c>
      <c r="F340" s="50" t="s">
        <v>21</v>
      </c>
      <c r="G340" s="51" t="s">
        <v>118</v>
      </c>
      <c r="H340" s="44" t="s">
        <v>22</v>
      </c>
      <c r="I340" s="44" t="s">
        <v>463</v>
      </c>
      <c r="J340" s="44" t="s">
        <v>463</v>
      </c>
      <c r="K340" s="52">
        <v>41809</v>
      </c>
      <c r="L340" s="44" t="s">
        <v>106</v>
      </c>
    </row>
    <row r="341" spans="1:12" ht="52.8">
      <c r="A341" s="44" t="s">
        <v>105</v>
      </c>
      <c r="B341" s="44" t="s">
        <v>463</v>
      </c>
      <c r="C341" s="44" t="s">
        <v>826</v>
      </c>
      <c r="D341" s="44" t="s">
        <v>826</v>
      </c>
      <c r="E341" s="44" t="s">
        <v>1078</v>
      </c>
      <c r="F341" s="50" t="s">
        <v>55</v>
      </c>
      <c r="G341" s="53" t="s">
        <v>827</v>
      </c>
      <c r="H341" s="44" t="s">
        <v>22</v>
      </c>
      <c r="I341" s="44" t="s">
        <v>463</v>
      </c>
      <c r="J341" s="44" t="s">
        <v>463</v>
      </c>
      <c r="K341" s="44">
        <v>2018</v>
      </c>
      <c r="L341" s="44" t="s">
        <v>106</v>
      </c>
    </row>
    <row r="342" spans="1:12" ht="66">
      <c r="A342" s="44" t="s">
        <v>105</v>
      </c>
      <c r="B342" s="44" t="s">
        <v>463</v>
      </c>
      <c r="C342" s="44" t="s">
        <v>778</v>
      </c>
      <c r="D342" s="44" t="s">
        <v>778</v>
      </c>
      <c r="E342" s="44" t="s">
        <v>20</v>
      </c>
      <c r="F342" s="50" t="s">
        <v>21</v>
      </c>
      <c r="G342" s="44" t="s">
        <v>904</v>
      </c>
      <c r="H342" s="44" t="s">
        <v>22</v>
      </c>
      <c r="I342" s="44" t="s">
        <v>91</v>
      </c>
      <c r="J342" s="44" t="s">
        <v>372</v>
      </c>
      <c r="K342" s="44">
        <v>2019</v>
      </c>
      <c r="L342" s="44" t="s">
        <v>913</v>
      </c>
    </row>
    <row r="343" spans="1:12" ht="39.6">
      <c r="C343" s="44" t="s">
        <v>914</v>
      </c>
      <c r="D343" s="44" t="s">
        <v>914</v>
      </c>
      <c r="F343" s="50"/>
      <c r="H343" s="44" t="s">
        <v>22</v>
      </c>
      <c r="I343" s="44" t="s">
        <v>463</v>
      </c>
      <c r="J343" s="44" t="s">
        <v>463</v>
      </c>
      <c r="K343" s="44" t="s">
        <v>915</v>
      </c>
      <c r="L343" s="44" t="s">
        <v>913</v>
      </c>
    </row>
    <row r="344" spans="1:12" ht="79.2">
      <c r="A344" s="44" t="s">
        <v>105</v>
      </c>
      <c r="B344" s="44" t="s">
        <v>463</v>
      </c>
      <c r="C344" s="44" t="s">
        <v>897</v>
      </c>
      <c r="D344" s="44" t="s">
        <v>897</v>
      </c>
      <c r="E344" s="44" t="s">
        <v>20</v>
      </c>
      <c r="F344" s="44" t="s">
        <v>21</v>
      </c>
      <c r="G344" s="44" t="s">
        <v>1130</v>
      </c>
      <c r="H344" s="44" t="s">
        <v>22</v>
      </c>
      <c r="I344" s="44" t="s">
        <v>463</v>
      </c>
      <c r="J344" s="44" t="s">
        <v>463</v>
      </c>
      <c r="K344" s="44">
        <v>2020</v>
      </c>
      <c r="L344" s="44" t="s">
        <v>106</v>
      </c>
    </row>
    <row r="345" spans="1:12" ht="52.8">
      <c r="A345" s="44" t="s">
        <v>105</v>
      </c>
      <c r="B345" s="44" t="s">
        <v>463</v>
      </c>
      <c r="C345" s="44" t="s">
        <v>900</v>
      </c>
      <c r="D345" s="44" t="s">
        <v>900</v>
      </c>
      <c r="E345" s="44" t="s">
        <v>20</v>
      </c>
      <c r="F345" s="44" t="s">
        <v>21</v>
      </c>
      <c r="G345" s="44" t="s">
        <v>898</v>
      </c>
      <c r="H345" s="44" t="s">
        <v>22</v>
      </c>
      <c r="I345" s="44" t="s">
        <v>463</v>
      </c>
      <c r="J345" s="44" t="s">
        <v>463</v>
      </c>
      <c r="K345" s="44" t="s">
        <v>901</v>
      </c>
      <c r="L345" s="44" t="s">
        <v>106</v>
      </c>
    </row>
    <row r="346" spans="1:12" ht="79.2">
      <c r="A346" s="44" t="s">
        <v>105</v>
      </c>
      <c r="B346" s="44" t="s">
        <v>463</v>
      </c>
      <c r="C346" s="44" t="s">
        <v>899</v>
      </c>
      <c r="D346" s="44" t="s">
        <v>899</v>
      </c>
      <c r="E346" s="44" t="s">
        <v>20</v>
      </c>
      <c r="F346" s="44" t="s">
        <v>21</v>
      </c>
      <c r="G346" s="44" t="s">
        <v>1126</v>
      </c>
      <c r="H346" s="44" t="s">
        <v>22</v>
      </c>
      <c r="I346" s="44" t="s">
        <v>463</v>
      </c>
      <c r="J346" s="44" t="s">
        <v>463</v>
      </c>
      <c r="K346" s="44">
        <v>2020</v>
      </c>
      <c r="L346" s="44" t="s">
        <v>106</v>
      </c>
    </row>
    <row r="347" spans="1:12" ht="66">
      <c r="A347" s="44" t="s">
        <v>105</v>
      </c>
      <c r="B347" s="44" t="s">
        <v>463</v>
      </c>
      <c r="C347" s="44" t="s">
        <v>903</v>
      </c>
      <c r="D347" s="44" t="s">
        <v>903</v>
      </c>
      <c r="E347" s="44" t="s">
        <v>20</v>
      </c>
      <c r="F347" s="44" t="s">
        <v>21</v>
      </c>
      <c r="G347" s="44" t="s">
        <v>904</v>
      </c>
      <c r="H347" s="44" t="s">
        <v>22</v>
      </c>
      <c r="I347" s="44" t="s">
        <v>91</v>
      </c>
      <c r="J347" s="44" t="s">
        <v>372</v>
      </c>
      <c r="K347" s="52">
        <v>43888</v>
      </c>
      <c r="L347" s="44" t="s">
        <v>106</v>
      </c>
    </row>
    <row r="348" spans="1:12" ht="66">
      <c r="A348" s="44" t="s">
        <v>105</v>
      </c>
      <c r="B348" s="44" t="s">
        <v>463</v>
      </c>
      <c r="C348" s="44" t="s">
        <v>905</v>
      </c>
      <c r="D348" s="44" t="s">
        <v>909</v>
      </c>
      <c r="E348" s="44" t="s">
        <v>20</v>
      </c>
      <c r="F348" s="44" t="s">
        <v>21</v>
      </c>
      <c r="G348" s="44" t="s">
        <v>904</v>
      </c>
      <c r="H348" s="44" t="s">
        <v>22</v>
      </c>
      <c r="I348" s="44" t="s">
        <v>91</v>
      </c>
      <c r="J348" s="44" t="s">
        <v>372</v>
      </c>
      <c r="K348" s="52">
        <v>43887</v>
      </c>
      <c r="L348" s="44" t="s">
        <v>106</v>
      </c>
    </row>
    <row r="349" spans="1:12" ht="66">
      <c r="A349" s="44" t="s">
        <v>105</v>
      </c>
      <c r="B349" s="44" t="s">
        <v>463</v>
      </c>
      <c r="C349" s="44" t="s">
        <v>906</v>
      </c>
      <c r="D349" s="44" t="s">
        <v>910</v>
      </c>
      <c r="E349" s="44" t="s">
        <v>20</v>
      </c>
      <c r="F349" s="44" t="s">
        <v>21</v>
      </c>
      <c r="G349" s="44" t="s">
        <v>904</v>
      </c>
      <c r="H349" s="44" t="s">
        <v>22</v>
      </c>
      <c r="I349" s="44" t="s">
        <v>91</v>
      </c>
      <c r="J349" s="44" t="s">
        <v>372</v>
      </c>
      <c r="K349" s="52">
        <v>44239</v>
      </c>
      <c r="L349" s="44" t="s">
        <v>106</v>
      </c>
    </row>
    <row r="350" spans="1:12" ht="66">
      <c r="A350" s="44" t="s">
        <v>105</v>
      </c>
      <c r="B350" s="44" t="s">
        <v>463</v>
      </c>
      <c r="C350" s="44" t="s">
        <v>907</v>
      </c>
      <c r="D350" s="44" t="s">
        <v>911</v>
      </c>
      <c r="E350" s="44" t="s">
        <v>20</v>
      </c>
      <c r="F350" s="44" t="s">
        <v>21</v>
      </c>
      <c r="G350" s="44" t="s">
        <v>904</v>
      </c>
      <c r="H350" s="44" t="s">
        <v>22</v>
      </c>
      <c r="I350" s="44" t="s">
        <v>91</v>
      </c>
      <c r="J350" s="44" t="s">
        <v>372</v>
      </c>
      <c r="K350" s="52">
        <v>44223</v>
      </c>
      <c r="L350" s="44" t="s">
        <v>106</v>
      </c>
    </row>
    <row r="351" spans="1:12" ht="66">
      <c r="A351" s="44" t="s">
        <v>105</v>
      </c>
      <c r="B351" s="44" t="s">
        <v>463</v>
      </c>
      <c r="C351" s="44" t="s">
        <v>908</v>
      </c>
      <c r="D351" s="44" t="s">
        <v>912</v>
      </c>
      <c r="E351" s="44" t="s">
        <v>20</v>
      </c>
      <c r="F351" s="44" t="s">
        <v>21</v>
      </c>
      <c r="G351" s="44" t="s">
        <v>904</v>
      </c>
      <c r="H351" s="44" t="s">
        <v>22</v>
      </c>
      <c r="I351" s="44" t="s">
        <v>91</v>
      </c>
      <c r="J351" s="44" t="s">
        <v>372</v>
      </c>
      <c r="K351" s="52">
        <v>44213</v>
      </c>
      <c r="L351" s="44" t="s">
        <v>106</v>
      </c>
    </row>
    <row r="352" spans="1:12" ht="92.4">
      <c r="A352" s="44" t="s">
        <v>105</v>
      </c>
      <c r="B352" s="44" t="s">
        <v>463</v>
      </c>
      <c r="C352" s="44" t="s">
        <v>917</v>
      </c>
      <c r="D352" s="44" t="s">
        <v>917</v>
      </c>
      <c r="E352" s="44" t="s">
        <v>918</v>
      </c>
      <c r="F352" s="44" t="s">
        <v>21</v>
      </c>
      <c r="G352" s="44" t="s">
        <v>1150</v>
      </c>
      <c r="H352" s="44" t="s">
        <v>22</v>
      </c>
      <c r="I352" s="44" t="s">
        <v>101</v>
      </c>
      <c r="J352" s="44" t="s">
        <v>101</v>
      </c>
      <c r="K352" s="52">
        <v>43991</v>
      </c>
      <c r="L352" s="44" t="s">
        <v>106</v>
      </c>
    </row>
    <row r="353" spans="1:12" ht="39.6">
      <c r="A353" s="44" t="s">
        <v>105</v>
      </c>
      <c r="B353" s="44" t="s">
        <v>463</v>
      </c>
      <c r="C353" s="44" t="s">
        <v>919</v>
      </c>
      <c r="D353" s="44" t="s">
        <v>919</v>
      </c>
      <c r="E353" s="44" t="s">
        <v>918</v>
      </c>
      <c r="F353" s="44" t="s">
        <v>21</v>
      </c>
      <c r="G353" s="44" t="s">
        <v>431</v>
      </c>
      <c r="H353" s="44" t="s">
        <v>22</v>
      </c>
      <c r="I353" s="44" t="s">
        <v>91</v>
      </c>
      <c r="J353" s="44" t="s">
        <v>372</v>
      </c>
      <c r="K353" s="52">
        <v>43986</v>
      </c>
      <c r="L353" s="44" t="s">
        <v>106</v>
      </c>
    </row>
    <row r="354" spans="1:12" ht="52.8">
      <c r="A354" s="44" t="s">
        <v>105</v>
      </c>
      <c r="B354" s="44" t="s">
        <v>463</v>
      </c>
      <c r="C354" s="44" t="s">
        <v>920</v>
      </c>
      <c r="D354" s="44" t="s">
        <v>920</v>
      </c>
      <c r="E354" s="44" t="s">
        <v>20</v>
      </c>
      <c r="F354" s="44" t="s">
        <v>21</v>
      </c>
      <c r="G354" s="44" t="s">
        <v>921</v>
      </c>
      <c r="H354" s="44" t="s">
        <v>22</v>
      </c>
      <c r="I354" s="44" t="s">
        <v>91</v>
      </c>
      <c r="J354" s="44" t="s">
        <v>372</v>
      </c>
      <c r="K354" s="52">
        <v>43850</v>
      </c>
      <c r="L354" s="44" t="s">
        <v>106</v>
      </c>
    </row>
    <row r="355" spans="1:12" ht="79.2">
      <c r="A355" s="44" t="s">
        <v>105</v>
      </c>
      <c r="B355" s="44" t="s">
        <v>463</v>
      </c>
      <c r="C355" s="44" t="s">
        <v>925</v>
      </c>
      <c r="D355" s="44" t="s">
        <v>925</v>
      </c>
      <c r="E355" s="44" t="s">
        <v>918</v>
      </c>
      <c r="F355" s="44" t="s">
        <v>21</v>
      </c>
      <c r="G355" s="44" t="s">
        <v>1149</v>
      </c>
      <c r="H355" s="44" t="s">
        <v>22</v>
      </c>
      <c r="I355" s="44" t="s">
        <v>88</v>
      </c>
      <c r="J355" s="44" t="s">
        <v>88</v>
      </c>
      <c r="K355" s="52">
        <v>43903</v>
      </c>
      <c r="L355" s="44" t="s">
        <v>106</v>
      </c>
    </row>
    <row r="356" spans="1:12" ht="79.2">
      <c r="A356" s="44" t="s">
        <v>105</v>
      </c>
      <c r="B356" s="44" t="s">
        <v>463</v>
      </c>
      <c r="C356" s="44" t="s">
        <v>927</v>
      </c>
      <c r="D356" s="44" t="s">
        <v>927</v>
      </c>
      <c r="E356" s="44" t="s">
        <v>918</v>
      </c>
      <c r="F356" s="44" t="s">
        <v>21</v>
      </c>
      <c r="G356" s="44" t="s">
        <v>926</v>
      </c>
      <c r="H356" s="44" t="s">
        <v>22</v>
      </c>
      <c r="I356" s="44" t="s">
        <v>91</v>
      </c>
      <c r="J356" s="44" t="s">
        <v>372</v>
      </c>
      <c r="K356" s="52">
        <v>43906</v>
      </c>
      <c r="L356" s="44" t="s">
        <v>106</v>
      </c>
    </row>
    <row r="357" spans="1:12" ht="92.4">
      <c r="A357" s="44" t="s">
        <v>105</v>
      </c>
      <c r="B357" s="44" t="s">
        <v>463</v>
      </c>
      <c r="C357" s="44" t="s">
        <v>928</v>
      </c>
      <c r="D357" s="44" t="s">
        <v>929</v>
      </c>
      <c r="E357" s="44" t="s">
        <v>20</v>
      </c>
      <c r="F357" s="44" t="s">
        <v>21</v>
      </c>
      <c r="G357" s="44" t="s">
        <v>1148</v>
      </c>
      <c r="H357" s="44" t="s">
        <v>22</v>
      </c>
      <c r="I357" s="44" t="s">
        <v>101</v>
      </c>
      <c r="J357" s="44" t="s">
        <v>101</v>
      </c>
      <c r="K357" s="52">
        <v>43910</v>
      </c>
      <c r="L357" s="44" t="s">
        <v>106</v>
      </c>
    </row>
    <row r="358" spans="1:12" ht="52.8">
      <c r="A358" s="44" t="s">
        <v>105</v>
      </c>
      <c r="B358" s="44" t="s">
        <v>463</v>
      </c>
      <c r="C358" s="44" t="s">
        <v>930</v>
      </c>
      <c r="D358" s="44" t="s">
        <v>930</v>
      </c>
      <c r="E358" s="44" t="s">
        <v>103</v>
      </c>
      <c r="F358" s="44" t="s">
        <v>21</v>
      </c>
      <c r="G358" s="44" t="s">
        <v>926</v>
      </c>
      <c r="H358" s="44" t="s">
        <v>22</v>
      </c>
      <c r="I358" s="44" t="s">
        <v>91</v>
      </c>
      <c r="J358" s="44" t="s">
        <v>372</v>
      </c>
      <c r="K358" s="52">
        <v>43935</v>
      </c>
      <c r="L358" s="44" t="s">
        <v>106</v>
      </c>
    </row>
    <row r="359" spans="1:12" ht="66">
      <c r="A359" s="44" t="s">
        <v>105</v>
      </c>
      <c r="B359" s="44" t="s">
        <v>463</v>
      </c>
      <c r="C359" s="44" t="s">
        <v>931</v>
      </c>
      <c r="D359" s="44" t="s">
        <v>931</v>
      </c>
      <c r="E359" s="44" t="s">
        <v>103</v>
      </c>
      <c r="F359" s="44" t="s">
        <v>21</v>
      </c>
      <c r="G359" s="44" t="s">
        <v>926</v>
      </c>
      <c r="H359" s="44" t="s">
        <v>22</v>
      </c>
      <c r="I359" s="44" t="s">
        <v>91</v>
      </c>
      <c r="J359" s="44" t="s">
        <v>372</v>
      </c>
      <c r="K359" s="52">
        <v>43992</v>
      </c>
      <c r="L359" s="44" t="s">
        <v>106</v>
      </c>
    </row>
    <row r="360" spans="1:12" ht="52.8">
      <c r="A360" s="44" t="s">
        <v>105</v>
      </c>
      <c r="B360" s="44" t="s">
        <v>463</v>
      </c>
      <c r="C360" s="44" t="s">
        <v>932</v>
      </c>
      <c r="D360" s="44" t="s">
        <v>932</v>
      </c>
      <c r="E360" s="44" t="s">
        <v>20</v>
      </c>
      <c r="F360" s="44" t="s">
        <v>21</v>
      </c>
      <c r="G360" s="44" t="s">
        <v>1151</v>
      </c>
      <c r="H360" s="44" t="s">
        <v>22</v>
      </c>
      <c r="I360" s="44" t="s">
        <v>88</v>
      </c>
      <c r="J360" s="44" t="s">
        <v>88</v>
      </c>
      <c r="K360" s="52">
        <v>43996</v>
      </c>
      <c r="L360" s="44" t="s">
        <v>106</v>
      </c>
    </row>
    <row r="361" spans="1:12" ht="39.6">
      <c r="A361" s="44" t="s">
        <v>105</v>
      </c>
      <c r="B361" s="44" t="s">
        <v>463</v>
      </c>
      <c r="C361" s="44" t="s">
        <v>934</v>
      </c>
      <c r="D361" s="44" t="s">
        <v>934</v>
      </c>
      <c r="E361" s="44" t="s">
        <v>20</v>
      </c>
      <c r="F361" s="44" t="s">
        <v>21</v>
      </c>
      <c r="G361" s="44" t="s">
        <v>933</v>
      </c>
      <c r="H361" s="44" t="s">
        <v>22</v>
      </c>
      <c r="I361" s="44" t="s">
        <v>463</v>
      </c>
      <c r="J361" s="44" t="s">
        <v>935</v>
      </c>
      <c r="K361" s="52" t="s">
        <v>936</v>
      </c>
      <c r="L361" s="44" t="s">
        <v>23</v>
      </c>
    </row>
    <row r="362" spans="1:12" ht="39.6">
      <c r="A362" s="44" t="s">
        <v>105</v>
      </c>
      <c r="B362" s="44" t="s">
        <v>463</v>
      </c>
      <c r="C362" s="44" t="s">
        <v>938</v>
      </c>
      <c r="D362" s="44" t="s">
        <v>938</v>
      </c>
      <c r="E362" s="44" t="s">
        <v>20</v>
      </c>
      <c r="F362" s="44" t="s">
        <v>21</v>
      </c>
      <c r="G362" s="44" t="s">
        <v>933</v>
      </c>
      <c r="H362" s="44" t="s">
        <v>22</v>
      </c>
      <c r="I362" s="44" t="s">
        <v>463</v>
      </c>
      <c r="J362" s="44" t="s">
        <v>935</v>
      </c>
      <c r="K362" s="52" t="s">
        <v>937</v>
      </c>
      <c r="L362" s="44" t="s">
        <v>23</v>
      </c>
    </row>
    <row r="363" spans="1:12" ht="52.8">
      <c r="A363" s="44" t="s">
        <v>105</v>
      </c>
      <c r="B363" s="44" t="s">
        <v>463</v>
      </c>
      <c r="C363" s="44" t="s">
        <v>939</v>
      </c>
      <c r="D363" s="44" t="s">
        <v>940</v>
      </c>
      <c r="E363" s="44" t="s">
        <v>20</v>
      </c>
      <c r="F363" s="44" t="s">
        <v>21</v>
      </c>
      <c r="G363" s="44" t="s">
        <v>933</v>
      </c>
      <c r="H363" s="44" t="s">
        <v>22</v>
      </c>
      <c r="I363" s="44" t="s">
        <v>463</v>
      </c>
      <c r="J363" s="44" t="s">
        <v>463</v>
      </c>
      <c r="K363" s="52" t="s">
        <v>936</v>
      </c>
      <c r="L363" s="44" t="s">
        <v>23</v>
      </c>
    </row>
    <row r="364" spans="1:12" ht="39.6">
      <c r="A364" s="44" t="s">
        <v>105</v>
      </c>
      <c r="B364" s="44" t="s">
        <v>463</v>
      </c>
      <c r="C364" s="44" t="s">
        <v>941</v>
      </c>
      <c r="D364" s="44" t="s">
        <v>941</v>
      </c>
      <c r="E364" s="44" t="s">
        <v>20</v>
      </c>
      <c r="F364" s="44" t="s">
        <v>21</v>
      </c>
      <c r="G364" s="44" t="s">
        <v>933</v>
      </c>
      <c r="H364" s="44" t="s">
        <v>22</v>
      </c>
      <c r="I364" s="44" t="s">
        <v>463</v>
      </c>
      <c r="J364" s="44" t="s">
        <v>935</v>
      </c>
      <c r="K364" s="52" t="s">
        <v>937</v>
      </c>
      <c r="L364" s="44" t="s">
        <v>23</v>
      </c>
    </row>
    <row r="365" spans="1:12" ht="39.6">
      <c r="A365" s="44" t="s">
        <v>105</v>
      </c>
      <c r="B365" s="44" t="s">
        <v>463</v>
      </c>
      <c r="C365" s="44" t="s">
        <v>1075</v>
      </c>
      <c r="D365" s="44" t="s">
        <v>1075</v>
      </c>
      <c r="E365" s="44" t="s">
        <v>103</v>
      </c>
      <c r="F365" s="44" t="s">
        <v>21</v>
      </c>
      <c r="G365" s="44" t="s">
        <v>1077</v>
      </c>
      <c r="H365" s="44" t="s">
        <v>22</v>
      </c>
      <c r="I365" s="44" t="s">
        <v>91</v>
      </c>
      <c r="J365" s="44" t="s">
        <v>372</v>
      </c>
      <c r="K365" s="52" t="s">
        <v>1076</v>
      </c>
      <c r="L365" s="44" t="s">
        <v>23</v>
      </c>
    </row>
    <row r="366" spans="1:12" ht="79.2">
      <c r="A366" s="44" t="s">
        <v>105</v>
      </c>
      <c r="B366" s="44" t="s">
        <v>463</v>
      </c>
      <c r="C366" s="44" t="s">
        <v>1079</v>
      </c>
      <c r="D366" s="44" t="s">
        <v>381</v>
      </c>
      <c r="E366" s="44" t="s">
        <v>99</v>
      </c>
      <c r="F366" s="44" t="s">
        <v>21</v>
      </c>
      <c r="G366" s="44" t="s">
        <v>1080</v>
      </c>
      <c r="H366" s="44" t="s">
        <v>22</v>
      </c>
      <c r="I366" s="44" t="s">
        <v>91</v>
      </c>
      <c r="J366" s="44" t="s">
        <v>372</v>
      </c>
      <c r="K366" s="44" t="s">
        <v>1081</v>
      </c>
      <c r="L366" s="44" t="s">
        <v>23</v>
      </c>
    </row>
    <row r="367" spans="1:12" ht="39.6">
      <c r="A367" s="49" t="s">
        <v>105</v>
      </c>
      <c r="B367" s="44" t="s">
        <v>463</v>
      </c>
      <c r="C367" s="44" t="s">
        <v>485</v>
      </c>
      <c r="D367" s="44" t="s">
        <v>113</v>
      </c>
      <c r="E367" s="44" t="s">
        <v>103</v>
      </c>
      <c r="F367" s="50" t="s">
        <v>21</v>
      </c>
      <c r="G367" s="51" t="s">
        <v>1084</v>
      </c>
      <c r="H367" s="44" t="s">
        <v>87</v>
      </c>
      <c r="I367" s="44" t="s">
        <v>105</v>
      </c>
      <c r="J367" s="50" t="s">
        <v>105</v>
      </c>
      <c r="K367" s="44">
        <v>2021</v>
      </c>
      <c r="L367" s="44" t="s">
        <v>106</v>
      </c>
    </row>
    <row r="368" spans="1:12" ht="52.8">
      <c r="A368" s="49" t="s">
        <v>105</v>
      </c>
      <c r="B368" s="44" t="s">
        <v>463</v>
      </c>
      <c r="C368" s="44" t="s">
        <v>484</v>
      </c>
      <c r="D368" s="44" t="s">
        <v>111</v>
      </c>
      <c r="E368" s="44" t="s">
        <v>103</v>
      </c>
      <c r="F368" s="50" t="s">
        <v>21</v>
      </c>
      <c r="G368" s="51" t="s">
        <v>1085</v>
      </c>
      <c r="H368" s="44" t="s">
        <v>87</v>
      </c>
      <c r="I368" s="44" t="s">
        <v>105</v>
      </c>
      <c r="J368" s="44" t="s">
        <v>105</v>
      </c>
      <c r="K368" s="44">
        <v>2021</v>
      </c>
      <c r="L368" s="44" t="s">
        <v>106</v>
      </c>
    </row>
    <row r="369" spans="1:12" ht="39.6">
      <c r="A369" s="49" t="s">
        <v>105</v>
      </c>
      <c r="B369" s="44" t="s">
        <v>463</v>
      </c>
      <c r="C369" s="44" t="s">
        <v>1089</v>
      </c>
      <c r="D369" s="44" t="s">
        <v>1089</v>
      </c>
      <c r="E369" s="44" t="s">
        <v>103</v>
      </c>
      <c r="F369" s="50" t="s">
        <v>21</v>
      </c>
      <c r="G369" s="44" t="s">
        <v>1088</v>
      </c>
      <c r="H369" s="44" t="s">
        <v>87</v>
      </c>
      <c r="I369" s="44" t="s">
        <v>105</v>
      </c>
      <c r="J369" s="44" t="s">
        <v>935</v>
      </c>
      <c r="K369" s="44">
        <v>2021</v>
      </c>
      <c r="L369" s="44" t="s">
        <v>106</v>
      </c>
    </row>
    <row r="370" spans="1:12" ht="79.2">
      <c r="A370" s="49" t="s">
        <v>105</v>
      </c>
      <c r="B370" s="44" t="s">
        <v>463</v>
      </c>
      <c r="C370" s="44" t="s">
        <v>1089</v>
      </c>
      <c r="D370" s="44" t="s">
        <v>1090</v>
      </c>
      <c r="E370" s="44" t="s">
        <v>103</v>
      </c>
      <c r="F370" s="44" t="s">
        <v>21</v>
      </c>
      <c r="G370" s="44" t="s">
        <v>1091</v>
      </c>
      <c r="H370" s="44" t="s">
        <v>87</v>
      </c>
      <c r="I370" s="44" t="s">
        <v>105</v>
      </c>
      <c r="J370" s="44" t="s">
        <v>935</v>
      </c>
      <c r="K370" s="44">
        <v>2022</v>
      </c>
      <c r="L370" s="44" t="s">
        <v>106</v>
      </c>
    </row>
    <row r="371" spans="1:12" ht="79.2">
      <c r="A371" s="49" t="s">
        <v>105</v>
      </c>
      <c r="B371" s="44" t="s">
        <v>463</v>
      </c>
      <c r="C371" s="44" t="s">
        <v>1089</v>
      </c>
      <c r="D371" s="44" t="s">
        <v>1092</v>
      </c>
      <c r="E371" s="44" t="s">
        <v>103</v>
      </c>
      <c r="F371" s="44" t="s">
        <v>21</v>
      </c>
      <c r="G371" s="44" t="s">
        <v>1093</v>
      </c>
      <c r="H371" s="44" t="s">
        <v>87</v>
      </c>
      <c r="I371" s="44" t="s">
        <v>105</v>
      </c>
      <c r="J371" s="44" t="s">
        <v>935</v>
      </c>
      <c r="K371" s="44">
        <v>2022</v>
      </c>
      <c r="L371" s="44" t="s">
        <v>106</v>
      </c>
    </row>
    <row r="372" spans="1:12" ht="66">
      <c r="A372" s="49" t="s">
        <v>105</v>
      </c>
      <c r="B372" s="44" t="s">
        <v>463</v>
      </c>
      <c r="C372" s="44" t="s">
        <v>1089</v>
      </c>
      <c r="D372" s="44" t="s">
        <v>1094</v>
      </c>
      <c r="E372" s="44" t="s">
        <v>103</v>
      </c>
      <c r="F372" s="44" t="s">
        <v>21</v>
      </c>
      <c r="G372" s="44" t="s">
        <v>1095</v>
      </c>
      <c r="H372" s="44" t="s">
        <v>87</v>
      </c>
      <c r="I372" s="44" t="s">
        <v>105</v>
      </c>
      <c r="J372" s="44" t="s">
        <v>935</v>
      </c>
      <c r="K372" s="44">
        <v>2022</v>
      </c>
      <c r="L372" s="44" t="s">
        <v>106</v>
      </c>
    </row>
    <row r="373" spans="1:12" ht="79.2">
      <c r="A373" s="49" t="s">
        <v>105</v>
      </c>
      <c r="B373" s="44" t="s">
        <v>463</v>
      </c>
      <c r="C373" s="44" t="s">
        <v>1089</v>
      </c>
      <c r="D373" s="44" t="s">
        <v>1096</v>
      </c>
      <c r="E373" s="44" t="s">
        <v>103</v>
      </c>
      <c r="F373" s="44" t="s">
        <v>21</v>
      </c>
      <c r="G373" s="44" t="s">
        <v>1097</v>
      </c>
      <c r="H373" s="44" t="s">
        <v>87</v>
      </c>
      <c r="I373" s="44" t="s">
        <v>105</v>
      </c>
      <c r="J373" s="44" t="s">
        <v>935</v>
      </c>
      <c r="K373" s="44">
        <v>2022</v>
      </c>
      <c r="L373" s="44" t="s">
        <v>106</v>
      </c>
    </row>
    <row r="374" spans="1:12" ht="66">
      <c r="A374" s="49" t="s">
        <v>105</v>
      </c>
      <c r="B374" s="44" t="s">
        <v>463</v>
      </c>
      <c r="C374" s="44" t="s">
        <v>1089</v>
      </c>
      <c r="D374" s="44" t="s">
        <v>1098</v>
      </c>
      <c r="E374" s="44" t="s">
        <v>103</v>
      </c>
      <c r="F374" s="44" t="s">
        <v>21</v>
      </c>
      <c r="G374" s="44" t="s">
        <v>1099</v>
      </c>
      <c r="H374" s="44" t="s">
        <v>87</v>
      </c>
      <c r="I374" s="44" t="s">
        <v>105</v>
      </c>
      <c r="J374" s="44" t="s">
        <v>935</v>
      </c>
      <c r="K374" s="44">
        <v>2022</v>
      </c>
      <c r="L374" s="44" t="s">
        <v>106</v>
      </c>
    </row>
    <row r="375" spans="1:12" ht="66">
      <c r="A375" s="49" t="s">
        <v>105</v>
      </c>
      <c r="B375" s="44" t="s">
        <v>463</v>
      </c>
      <c r="C375" s="44" t="s">
        <v>1089</v>
      </c>
      <c r="D375" s="44" t="s">
        <v>1100</v>
      </c>
      <c r="E375" s="44" t="s">
        <v>103</v>
      </c>
      <c r="F375" s="44" t="s">
        <v>21</v>
      </c>
      <c r="G375" s="44" t="s">
        <v>1101</v>
      </c>
      <c r="H375" s="44" t="s">
        <v>87</v>
      </c>
      <c r="I375" s="44" t="s">
        <v>105</v>
      </c>
      <c r="J375" s="44" t="s">
        <v>935</v>
      </c>
      <c r="K375" s="44">
        <v>2022</v>
      </c>
      <c r="L375" s="44" t="s">
        <v>106</v>
      </c>
    </row>
    <row r="376" spans="1:12" ht="52.8">
      <c r="A376" s="49" t="s">
        <v>105</v>
      </c>
      <c r="B376" s="44" t="s">
        <v>463</v>
      </c>
      <c r="C376" s="44" t="s">
        <v>1089</v>
      </c>
      <c r="D376" s="44" t="s">
        <v>1102</v>
      </c>
      <c r="E376" s="44" t="s">
        <v>103</v>
      </c>
      <c r="F376" s="44" t="s">
        <v>21</v>
      </c>
      <c r="G376" s="44" t="s">
        <v>1103</v>
      </c>
      <c r="H376" s="44" t="s">
        <v>87</v>
      </c>
      <c r="I376" s="44" t="s">
        <v>105</v>
      </c>
      <c r="J376" s="44" t="s">
        <v>935</v>
      </c>
      <c r="K376" s="44">
        <v>2022</v>
      </c>
      <c r="L376" s="44" t="s">
        <v>106</v>
      </c>
    </row>
    <row r="377" spans="1:12" ht="66">
      <c r="A377" s="49" t="s">
        <v>105</v>
      </c>
      <c r="B377" s="44" t="s">
        <v>463</v>
      </c>
      <c r="C377" s="44" t="s">
        <v>1089</v>
      </c>
      <c r="D377" s="44" t="s">
        <v>1104</v>
      </c>
      <c r="E377" s="44" t="s">
        <v>103</v>
      </c>
      <c r="F377" s="44" t="s">
        <v>21</v>
      </c>
      <c r="G377" s="44" t="s">
        <v>1105</v>
      </c>
      <c r="H377" s="44" t="s">
        <v>87</v>
      </c>
      <c r="I377" s="44" t="s">
        <v>105</v>
      </c>
      <c r="J377" s="44" t="s">
        <v>935</v>
      </c>
      <c r="K377" s="44">
        <v>2022</v>
      </c>
      <c r="L377" s="44" t="s">
        <v>106</v>
      </c>
    </row>
    <row r="378" spans="1:12" ht="52.8">
      <c r="A378" s="49" t="s">
        <v>105</v>
      </c>
      <c r="B378" s="44" t="s">
        <v>463</v>
      </c>
      <c r="C378" s="44" t="s">
        <v>1089</v>
      </c>
      <c r="D378" s="44" t="s">
        <v>1106</v>
      </c>
      <c r="E378" s="44" t="s">
        <v>103</v>
      </c>
      <c r="F378" s="44" t="s">
        <v>21</v>
      </c>
      <c r="G378" s="44" t="s">
        <v>1107</v>
      </c>
      <c r="H378" s="44" t="s">
        <v>87</v>
      </c>
      <c r="I378" s="44" t="s">
        <v>105</v>
      </c>
      <c r="J378" s="44" t="s">
        <v>935</v>
      </c>
      <c r="K378" s="44">
        <v>2021</v>
      </c>
      <c r="L378" s="44" t="s">
        <v>106</v>
      </c>
    </row>
    <row r="379" spans="1:12" ht="66">
      <c r="A379" s="49" t="s">
        <v>105</v>
      </c>
      <c r="B379" s="44" t="s">
        <v>463</v>
      </c>
      <c r="C379" s="44" t="s">
        <v>1089</v>
      </c>
      <c r="D379" s="44" t="s">
        <v>1108</v>
      </c>
      <c r="E379" s="44" t="s">
        <v>103</v>
      </c>
      <c r="F379" s="44" t="s">
        <v>21</v>
      </c>
      <c r="G379" s="44" t="s">
        <v>1109</v>
      </c>
      <c r="H379" s="44" t="s">
        <v>87</v>
      </c>
      <c r="I379" s="44" t="s">
        <v>105</v>
      </c>
      <c r="J379" s="44" t="s">
        <v>935</v>
      </c>
      <c r="K379" s="44">
        <v>2021</v>
      </c>
      <c r="L379" s="44" t="s">
        <v>106</v>
      </c>
    </row>
    <row r="380" spans="1:12" ht="66">
      <c r="A380" s="49" t="s">
        <v>105</v>
      </c>
      <c r="B380" s="44" t="s">
        <v>463</v>
      </c>
      <c r="C380" s="44" t="s">
        <v>1089</v>
      </c>
      <c r="D380" s="44" t="s">
        <v>1110</v>
      </c>
      <c r="E380" s="44" t="s">
        <v>103</v>
      </c>
      <c r="F380" s="44" t="s">
        <v>21</v>
      </c>
      <c r="G380" s="44" t="s">
        <v>1111</v>
      </c>
      <c r="H380" s="44" t="s">
        <v>87</v>
      </c>
      <c r="I380" s="44" t="s">
        <v>105</v>
      </c>
      <c r="J380" s="44" t="s">
        <v>935</v>
      </c>
      <c r="K380" s="44">
        <v>2021</v>
      </c>
      <c r="L380" s="44" t="s">
        <v>106</v>
      </c>
    </row>
    <row r="381" spans="1:12" ht="66">
      <c r="A381" s="49" t="s">
        <v>105</v>
      </c>
      <c r="B381" s="44" t="s">
        <v>463</v>
      </c>
      <c r="C381" s="44" t="s">
        <v>1089</v>
      </c>
      <c r="D381" s="44" t="s">
        <v>1112</v>
      </c>
      <c r="E381" s="44" t="s">
        <v>103</v>
      </c>
      <c r="F381" s="44" t="s">
        <v>21</v>
      </c>
      <c r="G381" s="44" t="s">
        <v>1113</v>
      </c>
      <c r="H381" s="44" t="s">
        <v>87</v>
      </c>
      <c r="I381" s="44" t="s">
        <v>105</v>
      </c>
      <c r="J381" s="44" t="s">
        <v>935</v>
      </c>
      <c r="K381" s="44">
        <v>2020</v>
      </c>
      <c r="L381" s="44" t="s">
        <v>106</v>
      </c>
    </row>
    <row r="382" spans="1:12" ht="66">
      <c r="A382" s="49" t="s">
        <v>105</v>
      </c>
      <c r="B382" s="44" t="s">
        <v>463</v>
      </c>
      <c r="C382" s="44" t="s">
        <v>1089</v>
      </c>
      <c r="D382" s="44" t="s">
        <v>1114</v>
      </c>
      <c r="E382" s="44" t="s">
        <v>103</v>
      </c>
      <c r="F382" s="44" t="s">
        <v>21</v>
      </c>
      <c r="G382" s="44" t="s">
        <v>1115</v>
      </c>
      <c r="H382" s="44" t="s">
        <v>87</v>
      </c>
      <c r="I382" s="44" t="s">
        <v>105</v>
      </c>
      <c r="J382" s="44" t="s">
        <v>935</v>
      </c>
      <c r="K382" s="44">
        <v>2020</v>
      </c>
      <c r="L382" s="44" t="s">
        <v>106</v>
      </c>
    </row>
    <row r="383" spans="1:12" ht="66">
      <c r="A383" s="49" t="s">
        <v>105</v>
      </c>
      <c r="B383" s="44" t="s">
        <v>463</v>
      </c>
      <c r="C383" s="44" t="s">
        <v>1089</v>
      </c>
      <c r="D383" s="44" t="s">
        <v>1116</v>
      </c>
      <c r="E383" s="44" t="s">
        <v>103</v>
      </c>
      <c r="F383" s="44" t="s">
        <v>21</v>
      </c>
      <c r="G383" s="44" t="s">
        <v>1117</v>
      </c>
      <c r="H383" s="44" t="s">
        <v>87</v>
      </c>
      <c r="I383" s="44" t="s">
        <v>105</v>
      </c>
      <c r="J383" s="44" t="s">
        <v>935</v>
      </c>
      <c r="K383" s="44">
        <v>2020</v>
      </c>
      <c r="L383" s="44" t="s">
        <v>106</v>
      </c>
    </row>
    <row r="384" spans="1:12" ht="66">
      <c r="A384" s="49" t="s">
        <v>105</v>
      </c>
      <c r="B384" s="44" t="s">
        <v>463</v>
      </c>
      <c r="C384" s="44" t="s">
        <v>1089</v>
      </c>
      <c r="D384" s="44" t="s">
        <v>1108</v>
      </c>
      <c r="E384" s="44" t="s">
        <v>103</v>
      </c>
      <c r="F384" s="44" t="s">
        <v>21</v>
      </c>
      <c r="G384" s="44" t="s">
        <v>1118</v>
      </c>
      <c r="H384" s="44" t="s">
        <v>87</v>
      </c>
      <c r="I384" s="44" t="s">
        <v>105</v>
      </c>
      <c r="J384" s="44" t="s">
        <v>935</v>
      </c>
      <c r="K384" s="44">
        <v>2020</v>
      </c>
      <c r="L384" s="44" t="s">
        <v>106</v>
      </c>
    </row>
    <row r="385" spans="1:12" ht="66">
      <c r="A385" s="49" t="s">
        <v>105</v>
      </c>
      <c r="B385" s="44" t="s">
        <v>463</v>
      </c>
      <c r="C385" s="44" t="s">
        <v>1089</v>
      </c>
      <c r="D385" s="44" t="s">
        <v>1119</v>
      </c>
      <c r="E385" s="44" t="s">
        <v>103</v>
      </c>
      <c r="F385" s="44" t="s">
        <v>21</v>
      </c>
      <c r="G385" s="44" t="s">
        <v>1120</v>
      </c>
      <c r="H385" s="44" t="s">
        <v>87</v>
      </c>
      <c r="I385" s="44" t="s">
        <v>105</v>
      </c>
      <c r="J385" s="44" t="s">
        <v>935</v>
      </c>
      <c r="K385" s="44">
        <v>2020</v>
      </c>
      <c r="L385" s="44" t="s">
        <v>106</v>
      </c>
    </row>
    <row r="386" spans="1:12" ht="52.8">
      <c r="A386" s="49" t="s">
        <v>105</v>
      </c>
      <c r="B386" s="44" t="s">
        <v>463</v>
      </c>
      <c r="C386" s="44" t="s">
        <v>1123</v>
      </c>
      <c r="D386" s="44" t="s">
        <v>1122</v>
      </c>
      <c r="E386" s="44" t="s">
        <v>20</v>
      </c>
      <c r="F386" s="44" t="s">
        <v>740</v>
      </c>
      <c r="G386" s="78" t="s">
        <v>1121</v>
      </c>
      <c r="H386" s="44" t="s">
        <v>22</v>
      </c>
      <c r="I386" s="44" t="s">
        <v>463</v>
      </c>
      <c r="J386" s="44" t="s">
        <v>935</v>
      </c>
      <c r="K386" s="52">
        <v>44516</v>
      </c>
      <c r="L386" s="44" t="s">
        <v>106</v>
      </c>
    </row>
    <row r="387" spans="1:12" ht="39.6">
      <c r="A387" s="49" t="s">
        <v>105</v>
      </c>
      <c r="B387" s="44" t="s">
        <v>463</v>
      </c>
      <c r="C387" s="44" t="s">
        <v>1124</v>
      </c>
      <c r="D387" s="44" t="s">
        <v>1122</v>
      </c>
      <c r="E387" s="44" t="s">
        <v>20</v>
      </c>
      <c r="F387" s="44" t="s">
        <v>740</v>
      </c>
      <c r="G387" s="78" t="s">
        <v>1125</v>
      </c>
      <c r="H387" s="44" t="s">
        <v>22</v>
      </c>
      <c r="I387" s="44" t="s">
        <v>463</v>
      </c>
      <c r="J387" s="44" t="s">
        <v>935</v>
      </c>
      <c r="K387" s="52">
        <v>44506</v>
      </c>
      <c r="L387" s="44" t="s">
        <v>106</v>
      </c>
    </row>
    <row r="388" spans="1:12" ht="66">
      <c r="A388" s="49" t="s">
        <v>105</v>
      </c>
      <c r="B388" s="44" t="s">
        <v>463</v>
      </c>
      <c r="C388" s="44" t="s">
        <v>1129</v>
      </c>
      <c r="D388" s="44" t="s">
        <v>1128</v>
      </c>
      <c r="E388" s="44" t="s">
        <v>90</v>
      </c>
      <c r="F388" s="44" t="s">
        <v>21</v>
      </c>
      <c r="G388" s="51" t="s">
        <v>1127</v>
      </c>
      <c r="H388" s="44" t="s">
        <v>22</v>
      </c>
      <c r="I388" s="44" t="s">
        <v>463</v>
      </c>
      <c r="J388" s="44" t="s">
        <v>463</v>
      </c>
      <c r="K388" s="44">
        <v>2020</v>
      </c>
      <c r="L388" s="44" t="s">
        <v>106</v>
      </c>
    </row>
    <row r="389" spans="1:12" ht="118.8">
      <c r="A389" s="49" t="s">
        <v>105</v>
      </c>
      <c r="B389" s="44" t="s">
        <v>463</v>
      </c>
      <c r="C389" s="44" t="s">
        <v>1145</v>
      </c>
      <c r="D389" s="44" t="s">
        <v>1146</v>
      </c>
      <c r="E389" s="44" t="s">
        <v>20</v>
      </c>
      <c r="F389" s="44" t="s">
        <v>21</v>
      </c>
      <c r="G389" s="44" t="s">
        <v>1144</v>
      </c>
      <c r="H389" s="44" t="s">
        <v>22</v>
      </c>
      <c r="I389" s="44" t="s">
        <v>463</v>
      </c>
      <c r="J389" s="44" t="s">
        <v>463</v>
      </c>
      <c r="K389" s="44">
        <v>2022</v>
      </c>
      <c r="L389" s="44" t="s">
        <v>106</v>
      </c>
    </row>
    <row r="390" spans="1:12" ht="118.8">
      <c r="A390" s="49" t="s">
        <v>105</v>
      </c>
      <c r="B390" s="44" t="s">
        <v>463</v>
      </c>
      <c r="C390" s="44" t="s">
        <v>618</v>
      </c>
      <c r="D390" s="44" t="s">
        <v>932</v>
      </c>
      <c r="E390" s="44" t="s">
        <v>20</v>
      </c>
      <c r="F390" s="44" t="s">
        <v>21</v>
      </c>
      <c r="G390" s="51" t="s">
        <v>1147</v>
      </c>
      <c r="H390" s="44" t="s">
        <v>87</v>
      </c>
      <c r="I390" s="44" t="s">
        <v>232</v>
      </c>
      <c r="J390" s="44" t="s">
        <v>322</v>
      </c>
      <c r="K390" s="44">
        <v>2021</v>
      </c>
      <c r="L390" s="50" t="s">
        <v>106</v>
      </c>
    </row>
    <row r="391" spans="1:12" ht="132">
      <c r="A391" s="49" t="s">
        <v>105</v>
      </c>
      <c r="B391" s="44" t="s">
        <v>463</v>
      </c>
      <c r="C391" s="44" t="s">
        <v>820</v>
      </c>
      <c r="D391" s="44" t="s">
        <v>1152</v>
      </c>
      <c r="E391" s="44" t="s">
        <v>103</v>
      </c>
      <c r="F391" s="44" t="s">
        <v>21</v>
      </c>
      <c r="G391" s="44" t="s">
        <v>1153</v>
      </c>
      <c r="H391" s="44" t="s">
        <v>87</v>
      </c>
      <c r="I391" s="44" t="s">
        <v>1154</v>
      </c>
      <c r="J391" s="44" t="s">
        <v>463</v>
      </c>
      <c r="K391" s="44">
        <v>2021</v>
      </c>
      <c r="L391" s="44" t="s">
        <v>106</v>
      </c>
    </row>
    <row r="392" spans="1:12" ht="105.6">
      <c r="A392" s="49" t="s">
        <v>105</v>
      </c>
      <c r="B392" s="44" t="s">
        <v>463</v>
      </c>
      <c r="C392" s="44" t="s">
        <v>820</v>
      </c>
      <c r="D392" s="44" t="s">
        <v>1160</v>
      </c>
      <c r="E392" s="44" t="s">
        <v>1155</v>
      </c>
      <c r="F392" s="44" t="s">
        <v>21</v>
      </c>
      <c r="G392" s="44" t="s">
        <v>1156</v>
      </c>
      <c r="H392" s="44" t="s">
        <v>87</v>
      </c>
      <c r="I392" s="44" t="s">
        <v>1157</v>
      </c>
      <c r="J392" s="44" t="s">
        <v>463</v>
      </c>
      <c r="K392" s="44">
        <v>2021</v>
      </c>
      <c r="L392" s="44" t="s">
        <v>106</v>
      </c>
    </row>
    <row r="393" spans="1:12" ht="79.2">
      <c r="A393" s="49" t="s">
        <v>105</v>
      </c>
      <c r="B393" s="44" t="s">
        <v>463</v>
      </c>
      <c r="C393" s="44" t="s">
        <v>820</v>
      </c>
      <c r="D393" s="44" t="s">
        <v>1159</v>
      </c>
      <c r="E393" s="44" t="s">
        <v>1155</v>
      </c>
      <c r="F393" s="44" t="s">
        <v>21</v>
      </c>
      <c r="G393" s="44" t="s">
        <v>1158</v>
      </c>
      <c r="H393" s="44" t="s">
        <v>87</v>
      </c>
      <c r="I393" s="44" t="s">
        <v>1157</v>
      </c>
      <c r="J393" s="44" t="s">
        <v>463</v>
      </c>
      <c r="K393" s="44">
        <v>2021</v>
      </c>
      <c r="L393" s="44" t="s">
        <v>106</v>
      </c>
    </row>
    <row r="394" spans="1:12" ht="66">
      <c r="A394" s="49" t="s">
        <v>105</v>
      </c>
      <c r="B394" s="44" t="s">
        <v>463</v>
      </c>
      <c r="C394" s="44" t="s">
        <v>820</v>
      </c>
      <c r="D394" s="44" t="s">
        <v>1162</v>
      </c>
      <c r="E394" s="44" t="s">
        <v>1155</v>
      </c>
      <c r="F394" s="44" t="s">
        <v>21</v>
      </c>
      <c r="G394" s="44" t="s">
        <v>1161</v>
      </c>
      <c r="H394" s="44" t="s">
        <v>87</v>
      </c>
      <c r="I394" s="44" t="s">
        <v>1157</v>
      </c>
      <c r="J394" s="44" t="s">
        <v>463</v>
      </c>
      <c r="K394" s="44">
        <v>2021</v>
      </c>
      <c r="L394" s="44" t="s">
        <v>106</v>
      </c>
    </row>
    <row r="395" spans="1:12" ht="79.2">
      <c r="A395" s="49" t="s">
        <v>105</v>
      </c>
      <c r="B395" s="44" t="s">
        <v>463</v>
      </c>
      <c r="C395" s="44" t="s">
        <v>820</v>
      </c>
      <c r="D395" s="44" t="s">
        <v>1164</v>
      </c>
      <c r="E395" s="44" t="s">
        <v>1155</v>
      </c>
      <c r="F395" s="44" t="s">
        <v>21</v>
      </c>
      <c r="G395" s="44" t="s">
        <v>1163</v>
      </c>
      <c r="H395" s="44" t="s">
        <v>87</v>
      </c>
      <c r="I395" s="44" t="s">
        <v>1165</v>
      </c>
      <c r="J395" s="44" t="s">
        <v>463</v>
      </c>
      <c r="K395" s="44">
        <v>2022</v>
      </c>
      <c r="L395" s="44" t="s">
        <v>106</v>
      </c>
    </row>
    <row r="396" spans="1:12" ht="52.8">
      <c r="A396" s="49" t="s">
        <v>105</v>
      </c>
      <c r="B396" s="44" t="s">
        <v>463</v>
      </c>
      <c r="C396" s="44" t="s">
        <v>618</v>
      </c>
      <c r="D396" s="44" t="s">
        <v>1166</v>
      </c>
      <c r="E396" s="44" t="s">
        <v>20</v>
      </c>
      <c r="F396" s="44" t="s">
        <v>21</v>
      </c>
      <c r="G396" s="51" t="s">
        <v>1167</v>
      </c>
      <c r="H396" s="44" t="s">
        <v>87</v>
      </c>
      <c r="I396" s="44" t="s">
        <v>232</v>
      </c>
      <c r="J396" s="44" t="s">
        <v>322</v>
      </c>
      <c r="K396" s="44">
        <v>2021</v>
      </c>
      <c r="L396" s="50" t="s">
        <v>106</v>
      </c>
    </row>
    <row r="397" spans="1:12" ht="92.4">
      <c r="A397" s="49" t="s">
        <v>105</v>
      </c>
      <c r="B397" s="44" t="s">
        <v>463</v>
      </c>
      <c r="C397" s="44" t="s">
        <v>1169</v>
      </c>
      <c r="D397" s="44" t="s">
        <v>1169</v>
      </c>
      <c r="E397" s="44" t="s">
        <v>1170</v>
      </c>
      <c r="F397" s="44" t="s">
        <v>21</v>
      </c>
      <c r="G397" s="44" t="s">
        <v>1168</v>
      </c>
      <c r="I397" s="44" t="s">
        <v>1171</v>
      </c>
      <c r="J397" s="44" t="s">
        <v>105</v>
      </c>
      <c r="K397" s="44">
        <v>2021</v>
      </c>
      <c r="L397" s="44" t="s">
        <v>106</v>
      </c>
    </row>
    <row r="398" spans="1:12" ht="132">
      <c r="A398" s="49" t="s">
        <v>105</v>
      </c>
      <c r="B398" s="44" t="s">
        <v>463</v>
      </c>
      <c r="C398" s="44" t="s">
        <v>1172</v>
      </c>
      <c r="D398" s="44" t="s">
        <v>1173</v>
      </c>
      <c r="E398" s="44" t="s">
        <v>103</v>
      </c>
      <c r="F398" s="44" t="s">
        <v>21</v>
      </c>
      <c r="G398" s="44" t="s">
        <v>1174</v>
      </c>
      <c r="H398" s="44" t="s">
        <v>87</v>
      </c>
      <c r="I398" s="44" t="s">
        <v>105</v>
      </c>
      <c r="J398" s="44" t="s">
        <v>935</v>
      </c>
      <c r="K398" s="88">
        <v>44600</v>
      </c>
      <c r="L398" s="44" t="s">
        <v>106</v>
      </c>
    </row>
    <row r="399" spans="1:12" ht="52.8">
      <c r="A399" s="49" t="s">
        <v>105</v>
      </c>
      <c r="B399" s="44" t="s">
        <v>463</v>
      </c>
      <c r="C399" s="44" t="s">
        <v>1172</v>
      </c>
      <c r="D399" s="44" t="s">
        <v>1176</v>
      </c>
      <c r="E399" s="44" t="s">
        <v>20</v>
      </c>
      <c r="F399" s="44" t="s">
        <v>21</v>
      </c>
      <c r="G399" s="44" t="s">
        <v>1175</v>
      </c>
      <c r="H399" s="44" t="s">
        <v>87</v>
      </c>
      <c r="I399" s="44" t="s">
        <v>105</v>
      </c>
      <c r="J399" s="44" t="s">
        <v>935</v>
      </c>
      <c r="K399" s="88">
        <v>44357</v>
      </c>
      <c r="L399" s="44" t="s">
        <v>106</v>
      </c>
    </row>
    <row r="400" spans="1:12" ht="52.8">
      <c r="A400" s="49" t="s">
        <v>105</v>
      </c>
      <c r="B400" s="44" t="s">
        <v>463</v>
      </c>
      <c r="C400" s="44" t="s">
        <v>1172</v>
      </c>
      <c r="D400" s="44" t="s">
        <v>1178</v>
      </c>
      <c r="E400" s="44" t="s">
        <v>20</v>
      </c>
      <c r="F400" s="44" t="s">
        <v>21</v>
      </c>
      <c r="G400" s="44" t="s">
        <v>1177</v>
      </c>
      <c r="H400" s="44" t="s">
        <v>87</v>
      </c>
      <c r="I400" s="44" t="s">
        <v>105</v>
      </c>
      <c r="J400" s="44" t="s">
        <v>935</v>
      </c>
      <c r="K400" s="88">
        <v>44467</v>
      </c>
      <c r="L400" s="44" t="s">
        <v>106</v>
      </c>
    </row>
    <row r="401" spans="1:12" ht="52.8">
      <c r="A401" s="49" t="s">
        <v>105</v>
      </c>
      <c r="B401" s="44" t="s">
        <v>463</v>
      </c>
      <c r="C401" s="44" t="s">
        <v>1172</v>
      </c>
      <c r="D401" s="44" t="s">
        <v>1178</v>
      </c>
      <c r="E401" s="44" t="s">
        <v>20</v>
      </c>
      <c r="F401" s="44" t="s">
        <v>21</v>
      </c>
      <c r="G401" s="44" t="s">
        <v>1179</v>
      </c>
      <c r="H401" s="44" t="s">
        <v>87</v>
      </c>
      <c r="I401" s="44" t="s">
        <v>105</v>
      </c>
      <c r="J401" s="44" t="s">
        <v>935</v>
      </c>
      <c r="K401" s="88">
        <v>44456</v>
      </c>
      <c r="L401" s="44" t="s">
        <v>106</v>
      </c>
    </row>
    <row r="402" spans="1:12" ht="132">
      <c r="A402" s="49" t="s">
        <v>105</v>
      </c>
      <c r="B402" s="44" t="s">
        <v>463</v>
      </c>
      <c r="C402" s="44" t="s">
        <v>1172</v>
      </c>
      <c r="D402" s="44" t="s">
        <v>1180</v>
      </c>
      <c r="E402" s="44" t="s">
        <v>20</v>
      </c>
      <c r="F402" s="44" t="s">
        <v>21</v>
      </c>
      <c r="G402" s="44" t="s">
        <v>1181</v>
      </c>
      <c r="H402" s="44" t="s">
        <v>87</v>
      </c>
      <c r="I402" s="44" t="s">
        <v>105</v>
      </c>
      <c r="J402" s="44" t="s">
        <v>935</v>
      </c>
      <c r="K402" s="88">
        <v>44596</v>
      </c>
      <c r="L402" s="44" t="s">
        <v>106</v>
      </c>
    </row>
    <row r="403" spans="1:12">
      <c r="A403" s="49"/>
    </row>
  </sheetData>
  <phoneticPr fontId="14" type="noConversion"/>
  <hyperlinks>
    <hyperlink ref="G170" r:id="rId1"/>
    <hyperlink ref="G276" r:id="rId2"/>
    <hyperlink ref="G321" r:id="rId3"/>
    <hyperlink ref="G323" r:id="rId4"/>
    <hyperlink ref="G326" r:id="rId5"/>
  </hyperlinks>
  <printOptions horizontalCentered="1" gridLines="1"/>
  <pageMargins left="0.7" right="0.7" top="0.75" bottom="0.75" header="0" footer="0"/>
  <pageSetup paperSize="9" fitToHeight="0" pageOrder="overThenDown" orientation="landscape" cellComments="atEnd"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226"/>
  <sheetViews>
    <sheetView zoomScale="70" zoomScaleNormal="70" workbookViewId="0">
      <pane ySplit="2" topLeftCell="A95" activePane="bottomLeft" state="frozen"/>
      <selection pane="bottomLeft" activeCell="E105" sqref="E105"/>
    </sheetView>
  </sheetViews>
  <sheetFormatPr defaultColWidth="14.44140625" defaultRowHeight="15"/>
  <cols>
    <col min="1" max="1" width="11.5546875" style="3" bestFit="1" customWidth="1"/>
    <col min="2" max="2" width="23.77734375" style="3" bestFit="1" customWidth="1"/>
    <col min="3" max="3" width="13" style="3" bestFit="1" customWidth="1"/>
    <col min="4" max="4" width="15.5546875" style="3" bestFit="1" customWidth="1"/>
    <col min="5" max="5" width="44.6640625" style="3" bestFit="1" customWidth="1"/>
    <col min="6" max="6" width="16.6640625" style="3" customWidth="1"/>
    <col min="7" max="7" width="28.5546875" style="3" bestFit="1" customWidth="1"/>
    <col min="8" max="8" width="20.109375" style="3" bestFit="1" customWidth="1"/>
    <col min="9" max="9" width="13.77734375" style="3" bestFit="1" customWidth="1"/>
    <col min="10" max="10" width="12.21875" style="3" bestFit="1" customWidth="1"/>
    <col min="11" max="11" width="15.44140625" style="3" customWidth="1"/>
    <col min="12" max="12" width="42.33203125" style="3" bestFit="1" customWidth="1"/>
    <col min="13" max="16384" width="14.44140625" style="62"/>
  </cols>
  <sheetData>
    <row r="1" spans="1:12" ht="31.2">
      <c r="A1" s="23" t="s">
        <v>24</v>
      </c>
      <c r="B1" s="23" t="s">
        <v>25</v>
      </c>
      <c r="C1" s="23" t="s">
        <v>26</v>
      </c>
      <c r="D1" s="24" t="s">
        <v>27</v>
      </c>
      <c r="E1" s="23" t="s">
        <v>28</v>
      </c>
      <c r="F1" s="23" t="s">
        <v>29</v>
      </c>
      <c r="G1" s="23" t="s">
        <v>30</v>
      </c>
      <c r="H1" s="24" t="s">
        <v>31</v>
      </c>
      <c r="I1" s="25" t="s">
        <v>986</v>
      </c>
      <c r="J1" s="23" t="s">
        <v>32</v>
      </c>
      <c r="K1" s="23" t="s">
        <v>33</v>
      </c>
      <c r="L1" s="23" t="s">
        <v>34</v>
      </c>
    </row>
    <row r="2" spans="1:12" ht="140.4">
      <c r="A2" s="26" t="s">
        <v>35</v>
      </c>
      <c r="B2" s="27" t="s">
        <v>36</v>
      </c>
      <c r="C2" s="26" t="s">
        <v>871</v>
      </c>
      <c r="D2" s="28" t="s">
        <v>872</v>
      </c>
      <c r="E2" s="26" t="s">
        <v>37</v>
      </c>
      <c r="F2" s="26" t="s">
        <v>873</v>
      </c>
      <c r="G2" s="26" t="s">
        <v>38</v>
      </c>
      <c r="H2" s="28" t="s">
        <v>874</v>
      </c>
      <c r="I2" s="29" t="s">
        <v>875</v>
      </c>
      <c r="J2" s="26" t="s">
        <v>876</v>
      </c>
      <c r="K2" s="26" t="s">
        <v>877</v>
      </c>
      <c r="L2" s="26" t="s">
        <v>39</v>
      </c>
    </row>
    <row r="3" spans="1:12">
      <c r="A3" s="3" t="s">
        <v>40</v>
      </c>
      <c r="B3" s="3" t="s">
        <v>106</v>
      </c>
      <c r="C3" s="3" t="s">
        <v>106</v>
      </c>
      <c r="D3" s="3" t="s">
        <v>106</v>
      </c>
      <c r="E3" s="3" t="s">
        <v>106</v>
      </c>
      <c r="F3" s="3" t="s">
        <v>106</v>
      </c>
      <c r="G3" s="3" t="s">
        <v>106</v>
      </c>
      <c r="H3" s="3" t="s">
        <v>106</v>
      </c>
      <c r="I3" s="3" t="s">
        <v>106</v>
      </c>
      <c r="J3" s="3" t="s">
        <v>106</v>
      </c>
      <c r="K3" s="3" t="s">
        <v>106</v>
      </c>
      <c r="L3" s="3" t="s">
        <v>106</v>
      </c>
    </row>
    <row r="4" spans="1:12" ht="75">
      <c r="A4" s="3" t="s">
        <v>41</v>
      </c>
      <c r="B4" s="3" t="s">
        <v>676</v>
      </c>
      <c r="C4" s="3" t="s">
        <v>295</v>
      </c>
      <c r="D4" s="4">
        <v>42843</v>
      </c>
      <c r="E4" s="3" t="s">
        <v>677</v>
      </c>
      <c r="F4" s="3" t="s">
        <v>53</v>
      </c>
      <c r="G4" s="3" t="s">
        <v>947</v>
      </c>
      <c r="H4" s="4">
        <v>42914</v>
      </c>
      <c r="I4" s="3">
        <v>51</v>
      </c>
      <c r="J4" s="3" t="s">
        <v>54</v>
      </c>
      <c r="K4" s="3" t="s">
        <v>60</v>
      </c>
      <c r="L4" s="3" t="s">
        <v>679</v>
      </c>
    </row>
    <row r="5" spans="1:12" ht="30">
      <c r="A5" s="3" t="s">
        <v>42</v>
      </c>
      <c r="B5" s="3" t="s">
        <v>680</v>
      </c>
      <c r="C5" s="3" t="s">
        <v>295</v>
      </c>
      <c r="D5" s="4">
        <v>42919</v>
      </c>
      <c r="E5" s="3" t="s">
        <v>681</v>
      </c>
      <c r="F5" s="3" t="s">
        <v>53</v>
      </c>
      <c r="G5" s="3" t="s">
        <v>682</v>
      </c>
      <c r="H5" s="4">
        <v>42955</v>
      </c>
      <c r="I5" s="3">
        <v>27</v>
      </c>
      <c r="J5" s="3" t="s">
        <v>54</v>
      </c>
      <c r="K5" s="3" t="s">
        <v>53</v>
      </c>
      <c r="L5" s="3" t="s">
        <v>106</v>
      </c>
    </row>
    <row r="6" spans="1:12" ht="30">
      <c r="A6" s="3" t="s">
        <v>42</v>
      </c>
      <c r="B6" s="3" t="s">
        <v>683</v>
      </c>
      <c r="C6" s="3" t="s">
        <v>52</v>
      </c>
      <c r="D6" s="4">
        <v>42922</v>
      </c>
      <c r="E6" s="3" t="s">
        <v>684</v>
      </c>
      <c r="F6" s="3" t="s">
        <v>53</v>
      </c>
      <c r="G6" s="3" t="s">
        <v>685</v>
      </c>
      <c r="H6" s="4">
        <v>42955</v>
      </c>
      <c r="I6" s="3">
        <v>0</v>
      </c>
      <c r="J6" s="3" t="s">
        <v>54</v>
      </c>
      <c r="K6" s="3" t="s">
        <v>53</v>
      </c>
      <c r="L6" s="3" t="s">
        <v>686</v>
      </c>
    </row>
    <row r="7" spans="1:12" ht="45">
      <c r="A7" s="3" t="s">
        <v>43</v>
      </c>
      <c r="B7" s="3" t="s">
        <v>687</v>
      </c>
      <c r="C7" s="3" t="s">
        <v>295</v>
      </c>
      <c r="D7" s="4">
        <v>42963</v>
      </c>
      <c r="E7" s="3" t="s">
        <v>688</v>
      </c>
      <c r="F7" s="3" t="s">
        <v>53</v>
      </c>
      <c r="G7" s="3" t="s">
        <v>682</v>
      </c>
      <c r="H7" s="4">
        <v>42923</v>
      </c>
      <c r="I7" s="3">
        <v>16</v>
      </c>
      <c r="J7" s="3" t="s">
        <v>54</v>
      </c>
      <c r="K7" s="3" t="s">
        <v>53</v>
      </c>
      <c r="L7" s="3" t="s">
        <v>694</v>
      </c>
    </row>
    <row r="8" spans="1:12" ht="30">
      <c r="A8" s="3" t="s">
        <v>43</v>
      </c>
      <c r="B8" s="3" t="s">
        <v>689</v>
      </c>
      <c r="C8" s="3" t="s">
        <v>52</v>
      </c>
      <c r="D8" s="4">
        <v>42986</v>
      </c>
      <c r="E8" s="3" t="s">
        <v>690</v>
      </c>
      <c r="F8" s="3" t="s">
        <v>53</v>
      </c>
      <c r="G8" s="3" t="s">
        <v>682</v>
      </c>
      <c r="H8" s="4">
        <v>43020</v>
      </c>
      <c r="I8" s="3">
        <v>24</v>
      </c>
      <c r="J8" s="3" t="s">
        <v>54</v>
      </c>
      <c r="K8" s="3" t="s">
        <v>53</v>
      </c>
      <c r="L8" s="3" t="s">
        <v>106</v>
      </c>
    </row>
    <row r="9" spans="1:12" ht="30">
      <c r="A9" s="3" t="s">
        <v>43</v>
      </c>
      <c r="B9" s="3" t="s">
        <v>691</v>
      </c>
      <c r="C9" s="3" t="s">
        <v>52</v>
      </c>
      <c r="D9" s="4">
        <v>43053</v>
      </c>
      <c r="E9" s="3" t="s">
        <v>692</v>
      </c>
      <c r="F9" s="3" t="s">
        <v>53</v>
      </c>
      <c r="G9" s="3" t="s">
        <v>693</v>
      </c>
      <c r="H9" s="4">
        <v>43129</v>
      </c>
      <c r="I9" s="3">
        <v>50</v>
      </c>
      <c r="J9" s="3" t="s">
        <v>54</v>
      </c>
      <c r="K9" s="3" t="s">
        <v>53</v>
      </c>
      <c r="L9" s="3" t="s">
        <v>106</v>
      </c>
    </row>
    <row r="10" spans="1:12" ht="30">
      <c r="A10" s="18" t="s">
        <v>44</v>
      </c>
      <c r="B10" s="18" t="s">
        <v>695</v>
      </c>
      <c r="C10" s="18" t="s">
        <v>52</v>
      </c>
      <c r="D10" s="19">
        <v>43136</v>
      </c>
      <c r="E10" s="18" t="s">
        <v>696</v>
      </c>
      <c r="F10" s="18" t="s">
        <v>53</v>
      </c>
      <c r="G10" s="18" t="s">
        <v>58</v>
      </c>
      <c r="H10" s="19">
        <v>43137</v>
      </c>
      <c r="I10" s="20">
        <v>1</v>
      </c>
      <c r="J10" s="18" t="s">
        <v>54</v>
      </c>
      <c r="K10" s="18" t="s">
        <v>55</v>
      </c>
      <c r="L10" s="18" t="s">
        <v>59</v>
      </c>
    </row>
    <row r="11" spans="1:12">
      <c r="A11" s="18" t="s">
        <v>45</v>
      </c>
      <c r="B11" s="18" t="s">
        <v>106</v>
      </c>
      <c r="C11" s="18" t="s">
        <v>106</v>
      </c>
      <c r="D11" s="19" t="s">
        <v>106</v>
      </c>
      <c r="E11" s="18" t="s">
        <v>106</v>
      </c>
      <c r="F11" s="18" t="s">
        <v>106</v>
      </c>
      <c r="G11" s="18" t="s">
        <v>106</v>
      </c>
      <c r="H11" s="18" t="s">
        <v>106</v>
      </c>
      <c r="I11" s="18" t="s">
        <v>106</v>
      </c>
      <c r="J11" s="18" t="s">
        <v>106</v>
      </c>
      <c r="K11" s="18" t="s">
        <v>106</v>
      </c>
      <c r="L11" s="18" t="s">
        <v>106</v>
      </c>
    </row>
    <row r="12" spans="1:12">
      <c r="A12" s="18" t="s">
        <v>46</v>
      </c>
      <c r="B12" s="18" t="s">
        <v>697</v>
      </c>
      <c r="C12" s="18" t="s">
        <v>52</v>
      </c>
      <c r="D12" s="19">
        <v>43282</v>
      </c>
      <c r="E12" s="18" t="s">
        <v>698</v>
      </c>
      <c r="F12" s="18" t="s">
        <v>53</v>
      </c>
      <c r="G12" s="18" t="s">
        <v>57</v>
      </c>
      <c r="H12" s="19">
        <v>43403</v>
      </c>
      <c r="I12" s="20">
        <v>85</v>
      </c>
      <c r="J12" s="18" t="s">
        <v>54</v>
      </c>
      <c r="K12" s="18" t="s">
        <v>55</v>
      </c>
      <c r="L12" s="18"/>
    </row>
    <row r="13" spans="1:12" ht="30">
      <c r="A13" s="18" t="s">
        <v>46</v>
      </c>
      <c r="B13" s="18" t="s">
        <v>699</v>
      </c>
      <c r="C13" s="18" t="s">
        <v>52</v>
      </c>
      <c r="D13" s="19">
        <v>43291</v>
      </c>
      <c r="E13" s="18" t="s">
        <v>700</v>
      </c>
      <c r="F13" s="18" t="s">
        <v>53</v>
      </c>
      <c r="G13" s="18" t="s">
        <v>56</v>
      </c>
      <c r="H13" s="19">
        <v>43320</v>
      </c>
      <c r="I13" s="20">
        <v>20</v>
      </c>
      <c r="J13" s="18" t="s">
        <v>54</v>
      </c>
      <c r="K13" s="18" t="s">
        <v>55</v>
      </c>
      <c r="L13" s="18"/>
    </row>
    <row r="14" spans="1:12" ht="30">
      <c r="A14" s="18" t="s">
        <v>46</v>
      </c>
      <c r="B14" s="18" t="s">
        <v>701</v>
      </c>
      <c r="C14" s="18" t="s">
        <v>52</v>
      </c>
      <c r="D14" s="19">
        <v>43291</v>
      </c>
      <c r="E14" s="18" t="s">
        <v>702</v>
      </c>
      <c r="F14" s="18" t="s">
        <v>53</v>
      </c>
      <c r="G14" s="18" t="s">
        <v>56</v>
      </c>
      <c r="H14" s="19">
        <v>43320</v>
      </c>
      <c r="I14" s="20">
        <v>20</v>
      </c>
      <c r="J14" s="18" t="s">
        <v>54</v>
      </c>
      <c r="K14" s="18" t="s">
        <v>55</v>
      </c>
      <c r="L14" s="18"/>
    </row>
    <row r="15" spans="1:12" ht="30">
      <c r="A15" s="18" t="s">
        <v>46</v>
      </c>
      <c r="B15" s="18" t="s">
        <v>703</v>
      </c>
      <c r="C15" s="18" t="s">
        <v>52</v>
      </c>
      <c r="D15" s="19">
        <v>43291</v>
      </c>
      <c r="E15" s="18" t="s">
        <v>704</v>
      </c>
      <c r="F15" s="18" t="s">
        <v>53</v>
      </c>
      <c r="G15" s="18" t="s">
        <v>58</v>
      </c>
      <c r="H15" s="19">
        <v>43403</v>
      </c>
      <c r="I15" s="20">
        <v>79</v>
      </c>
      <c r="J15" s="18" t="s">
        <v>54</v>
      </c>
      <c r="K15" s="18" t="s">
        <v>55</v>
      </c>
      <c r="L15" s="18"/>
    </row>
    <row r="16" spans="1:12" ht="30">
      <c r="A16" s="18" t="s">
        <v>46</v>
      </c>
      <c r="B16" s="18" t="s">
        <v>705</v>
      </c>
      <c r="C16" s="18" t="s">
        <v>52</v>
      </c>
      <c r="D16" s="19">
        <v>43301</v>
      </c>
      <c r="E16" s="18" t="s">
        <v>706</v>
      </c>
      <c r="F16" s="18" t="s">
        <v>53</v>
      </c>
      <c r="G16" s="18" t="s">
        <v>56</v>
      </c>
      <c r="H16" s="19">
        <v>43304</v>
      </c>
      <c r="I16" s="20">
        <v>1</v>
      </c>
      <c r="J16" s="18" t="s">
        <v>54</v>
      </c>
      <c r="K16" s="18" t="s">
        <v>55</v>
      </c>
      <c r="L16" s="18"/>
    </row>
    <row r="17" spans="1:12">
      <c r="A17" s="18" t="s">
        <v>46</v>
      </c>
      <c r="B17" s="18" t="s">
        <v>707</v>
      </c>
      <c r="C17" s="18" t="s">
        <v>52</v>
      </c>
      <c r="D17" s="19">
        <v>43311</v>
      </c>
      <c r="E17" s="18" t="s">
        <v>708</v>
      </c>
      <c r="F17" s="18" t="s">
        <v>53</v>
      </c>
      <c r="G17" s="18" t="s">
        <v>58</v>
      </c>
      <c r="H17" s="19">
        <v>43312</v>
      </c>
      <c r="I17" s="20">
        <v>1</v>
      </c>
      <c r="J17" s="18" t="s">
        <v>54</v>
      </c>
      <c r="K17" s="18" t="s">
        <v>55</v>
      </c>
      <c r="L17" s="18"/>
    </row>
    <row r="18" spans="1:12" ht="30">
      <c r="A18" s="18" t="s">
        <v>46</v>
      </c>
      <c r="B18" s="18" t="s">
        <v>709</v>
      </c>
      <c r="C18" s="18" t="s">
        <v>52</v>
      </c>
      <c r="D18" s="19">
        <v>43311</v>
      </c>
      <c r="E18" s="18" t="s">
        <v>498</v>
      </c>
      <c r="F18" s="18" t="s">
        <v>53</v>
      </c>
      <c r="G18" s="18" t="s">
        <v>57</v>
      </c>
      <c r="H18" s="19">
        <v>43350</v>
      </c>
      <c r="I18" s="20">
        <v>29</v>
      </c>
      <c r="J18" s="18" t="s">
        <v>54</v>
      </c>
      <c r="K18" s="18" t="s">
        <v>55</v>
      </c>
      <c r="L18" s="18"/>
    </row>
    <row r="19" spans="1:12" ht="105">
      <c r="A19" s="18" t="s">
        <v>46</v>
      </c>
      <c r="B19" s="18" t="s">
        <v>710</v>
      </c>
      <c r="C19" s="18" t="s">
        <v>52</v>
      </c>
      <c r="D19" s="19">
        <v>43311</v>
      </c>
      <c r="E19" s="18" t="s">
        <v>711</v>
      </c>
      <c r="F19" s="18" t="s">
        <v>53</v>
      </c>
      <c r="G19" s="18" t="s">
        <v>61</v>
      </c>
      <c r="H19" s="19">
        <v>43403</v>
      </c>
      <c r="I19" s="20">
        <v>65</v>
      </c>
      <c r="J19" s="18" t="s">
        <v>54</v>
      </c>
      <c r="K19" s="18" t="s">
        <v>55</v>
      </c>
      <c r="L19" s="18" t="s">
        <v>712</v>
      </c>
    </row>
    <row r="20" spans="1:12" ht="45">
      <c r="A20" s="18" t="s">
        <v>46</v>
      </c>
      <c r="B20" s="18" t="s">
        <v>713</v>
      </c>
      <c r="C20" s="18" t="s">
        <v>52</v>
      </c>
      <c r="D20" s="19">
        <v>43346</v>
      </c>
      <c r="E20" s="18" t="s">
        <v>714</v>
      </c>
      <c r="F20" s="18" t="s">
        <v>53</v>
      </c>
      <c r="G20" s="18" t="s">
        <v>56</v>
      </c>
      <c r="H20" s="19">
        <v>43348</v>
      </c>
      <c r="I20" s="20">
        <v>1</v>
      </c>
      <c r="J20" s="18" t="s">
        <v>54</v>
      </c>
      <c r="K20" s="18" t="s">
        <v>55</v>
      </c>
      <c r="L20" s="18"/>
    </row>
    <row r="21" spans="1:12" ht="180">
      <c r="A21" s="18" t="s">
        <v>46</v>
      </c>
      <c r="B21" s="18" t="s">
        <v>715</v>
      </c>
      <c r="C21" s="18" t="s">
        <v>52</v>
      </c>
      <c r="D21" s="19">
        <v>43351</v>
      </c>
      <c r="E21" s="18" t="s">
        <v>716</v>
      </c>
      <c r="F21" s="18" t="s">
        <v>53</v>
      </c>
      <c r="G21" s="18" t="s">
        <v>61</v>
      </c>
      <c r="H21" s="19">
        <v>43356</v>
      </c>
      <c r="I21" s="20">
        <v>2</v>
      </c>
      <c r="J21" s="18" t="s">
        <v>54</v>
      </c>
      <c r="K21" s="18" t="s">
        <v>55</v>
      </c>
      <c r="L21" s="18" t="s">
        <v>717</v>
      </c>
    </row>
    <row r="22" spans="1:12" ht="30">
      <c r="A22" s="18" t="s">
        <v>46</v>
      </c>
      <c r="B22" s="18" t="s">
        <v>718</v>
      </c>
      <c r="C22" s="18" t="s">
        <v>52</v>
      </c>
      <c r="D22" s="19">
        <v>43354</v>
      </c>
      <c r="E22" s="18" t="s">
        <v>719</v>
      </c>
      <c r="F22" s="18" t="s">
        <v>53</v>
      </c>
      <c r="G22" s="18" t="s">
        <v>57</v>
      </c>
      <c r="H22" s="19">
        <v>43355</v>
      </c>
      <c r="I22" s="20">
        <v>0</v>
      </c>
      <c r="J22" s="18" t="s">
        <v>54</v>
      </c>
      <c r="K22" s="18" t="s">
        <v>55</v>
      </c>
      <c r="L22" s="18"/>
    </row>
    <row r="23" spans="1:12">
      <c r="A23" s="18" t="s">
        <v>46</v>
      </c>
      <c r="B23" s="18" t="s">
        <v>720</v>
      </c>
      <c r="C23" s="18" t="s">
        <v>52</v>
      </c>
      <c r="D23" s="19">
        <v>43355</v>
      </c>
      <c r="E23" s="18" t="s">
        <v>721</v>
      </c>
      <c r="F23" s="18" t="s">
        <v>53</v>
      </c>
      <c r="G23" s="18" t="s">
        <v>56</v>
      </c>
      <c r="H23" s="21">
        <v>43367</v>
      </c>
      <c r="I23" s="20">
        <v>8</v>
      </c>
      <c r="J23" s="18" t="s">
        <v>54</v>
      </c>
      <c r="K23" s="18" t="s">
        <v>55</v>
      </c>
      <c r="L23" s="22"/>
    </row>
    <row r="24" spans="1:12">
      <c r="A24" s="18" t="s">
        <v>47</v>
      </c>
      <c r="B24" s="18" t="s">
        <v>722</v>
      </c>
      <c r="C24" s="18" t="s">
        <v>52</v>
      </c>
      <c r="D24" s="19">
        <v>43376</v>
      </c>
      <c r="E24" s="18" t="s">
        <v>723</v>
      </c>
      <c r="F24" s="18" t="s">
        <v>53</v>
      </c>
      <c r="G24" s="18" t="s">
        <v>56</v>
      </c>
      <c r="H24" s="19">
        <v>43403</v>
      </c>
      <c r="I24" s="20">
        <f t="shared" ref="I24:I30" si="0">H24-D24</f>
        <v>27</v>
      </c>
      <c r="J24" s="18" t="s">
        <v>54</v>
      </c>
      <c r="K24" s="18" t="s">
        <v>55</v>
      </c>
      <c r="L24" s="18"/>
    </row>
    <row r="25" spans="1:12">
      <c r="A25" s="18" t="s">
        <v>47</v>
      </c>
      <c r="B25" s="18" t="s">
        <v>724</v>
      </c>
      <c r="C25" s="18" t="s">
        <v>52</v>
      </c>
      <c r="D25" s="19">
        <v>43376</v>
      </c>
      <c r="E25" s="18" t="s">
        <v>725</v>
      </c>
      <c r="F25" s="18" t="s">
        <v>53</v>
      </c>
      <c r="G25" s="18" t="s">
        <v>58</v>
      </c>
      <c r="H25" s="19">
        <v>43402</v>
      </c>
      <c r="I25" s="20">
        <f t="shared" si="0"/>
        <v>26</v>
      </c>
      <c r="J25" s="18" t="s">
        <v>54</v>
      </c>
      <c r="K25" s="18" t="s">
        <v>55</v>
      </c>
      <c r="L25" s="18"/>
    </row>
    <row r="26" spans="1:12" ht="45">
      <c r="A26" s="18" t="s">
        <v>47</v>
      </c>
      <c r="B26" s="18" t="s">
        <v>726</v>
      </c>
      <c r="C26" s="18" t="s">
        <v>52</v>
      </c>
      <c r="D26" s="19">
        <v>43382</v>
      </c>
      <c r="E26" s="18" t="s">
        <v>727</v>
      </c>
      <c r="F26" s="18" t="s">
        <v>53</v>
      </c>
      <c r="G26" s="18" t="s">
        <v>58</v>
      </c>
      <c r="H26" s="19">
        <v>43402</v>
      </c>
      <c r="I26" s="20">
        <f t="shared" si="0"/>
        <v>20</v>
      </c>
      <c r="J26" s="18" t="s">
        <v>54</v>
      </c>
      <c r="K26" s="18" t="s">
        <v>55</v>
      </c>
      <c r="L26" s="18"/>
    </row>
    <row r="27" spans="1:12">
      <c r="A27" s="18" t="s">
        <v>47</v>
      </c>
      <c r="B27" s="18" t="s">
        <v>728</v>
      </c>
      <c r="C27" s="18" t="s">
        <v>52</v>
      </c>
      <c r="D27" s="19">
        <v>43382</v>
      </c>
      <c r="E27" s="18" t="s">
        <v>729</v>
      </c>
      <c r="F27" s="18" t="s">
        <v>53</v>
      </c>
      <c r="G27" s="18" t="s">
        <v>57</v>
      </c>
      <c r="H27" s="19">
        <v>43389</v>
      </c>
      <c r="I27" s="20">
        <f t="shared" si="0"/>
        <v>7</v>
      </c>
      <c r="J27" s="18" t="s">
        <v>54</v>
      </c>
      <c r="K27" s="18" t="s">
        <v>55</v>
      </c>
      <c r="L27" s="18"/>
    </row>
    <row r="28" spans="1:12">
      <c r="A28" s="18" t="s">
        <v>47</v>
      </c>
      <c r="B28" s="18" t="s">
        <v>730</v>
      </c>
      <c r="C28" s="18" t="s">
        <v>52</v>
      </c>
      <c r="D28" s="19">
        <v>43382</v>
      </c>
      <c r="E28" s="18" t="s">
        <v>731</v>
      </c>
      <c r="F28" s="18" t="s">
        <v>53</v>
      </c>
      <c r="G28" s="18" t="s">
        <v>57</v>
      </c>
      <c r="H28" s="19">
        <v>43403</v>
      </c>
      <c r="I28" s="20">
        <f t="shared" si="0"/>
        <v>21</v>
      </c>
      <c r="J28" s="18" t="s">
        <v>54</v>
      </c>
      <c r="K28" s="18" t="s">
        <v>55</v>
      </c>
      <c r="L28" s="18"/>
    </row>
    <row r="29" spans="1:12" ht="30">
      <c r="A29" s="18" t="s">
        <v>47</v>
      </c>
      <c r="B29" s="18" t="s">
        <v>732</v>
      </c>
      <c r="C29" s="18" t="s">
        <v>52</v>
      </c>
      <c r="D29" s="19">
        <v>43409</v>
      </c>
      <c r="E29" s="18" t="s">
        <v>733</v>
      </c>
      <c r="F29" s="18" t="s">
        <v>53</v>
      </c>
      <c r="G29" s="18" t="s">
        <v>61</v>
      </c>
      <c r="H29" s="19">
        <v>43428</v>
      </c>
      <c r="I29" s="20">
        <f t="shared" si="0"/>
        <v>19</v>
      </c>
      <c r="J29" s="18" t="s">
        <v>54</v>
      </c>
      <c r="K29" s="18" t="s">
        <v>55</v>
      </c>
      <c r="L29" s="18" t="s">
        <v>734</v>
      </c>
    </row>
    <row r="30" spans="1:12" ht="30">
      <c r="A30" s="18" t="s">
        <v>47</v>
      </c>
      <c r="B30" s="18" t="s">
        <v>735</v>
      </c>
      <c r="C30" s="18" t="s">
        <v>52</v>
      </c>
      <c r="D30" s="19">
        <v>43420</v>
      </c>
      <c r="E30" s="18" t="s">
        <v>736</v>
      </c>
      <c r="F30" s="18" t="s">
        <v>53</v>
      </c>
      <c r="G30" s="18" t="s">
        <v>61</v>
      </c>
      <c r="H30" s="19">
        <v>43437</v>
      </c>
      <c r="I30" s="20">
        <f t="shared" si="0"/>
        <v>17</v>
      </c>
      <c r="J30" s="18" t="s">
        <v>54</v>
      </c>
      <c r="K30" s="18" t="s">
        <v>55</v>
      </c>
      <c r="L30" s="18" t="s">
        <v>734</v>
      </c>
    </row>
    <row r="31" spans="1:12" ht="45">
      <c r="A31" s="30" t="s">
        <v>48</v>
      </c>
      <c r="B31" s="30" t="s">
        <v>828</v>
      </c>
      <c r="C31" s="30" t="s">
        <v>52</v>
      </c>
      <c r="D31" s="31">
        <v>43468</v>
      </c>
      <c r="E31" s="30" t="s">
        <v>829</v>
      </c>
      <c r="F31" s="30" t="s">
        <v>53</v>
      </c>
      <c r="G31" s="30" t="s">
        <v>58</v>
      </c>
      <c r="H31" s="31">
        <v>43474</v>
      </c>
      <c r="I31" s="32">
        <v>3</v>
      </c>
      <c r="J31" s="30" t="s">
        <v>54</v>
      </c>
      <c r="K31" s="30" t="s">
        <v>55</v>
      </c>
      <c r="L31" s="30" t="s">
        <v>59</v>
      </c>
    </row>
    <row r="32" spans="1:12" ht="75">
      <c r="A32" s="30" t="s">
        <v>48</v>
      </c>
      <c r="B32" s="30" t="s">
        <v>830</v>
      </c>
      <c r="C32" s="30" t="s">
        <v>52</v>
      </c>
      <c r="D32" s="31">
        <v>43474</v>
      </c>
      <c r="E32" s="30" t="s">
        <v>831</v>
      </c>
      <c r="F32" s="30" t="s">
        <v>53</v>
      </c>
      <c r="G32" s="30" t="s">
        <v>56</v>
      </c>
      <c r="H32" s="31">
        <v>43498</v>
      </c>
      <c r="I32" s="32">
        <v>17</v>
      </c>
      <c r="J32" s="30" t="s">
        <v>54</v>
      </c>
      <c r="K32" s="30" t="s">
        <v>55</v>
      </c>
      <c r="L32" s="30" t="s">
        <v>832</v>
      </c>
    </row>
    <row r="33" spans="1:12" ht="45">
      <c r="A33" s="30" t="s">
        <v>48</v>
      </c>
      <c r="B33" s="30" t="s">
        <v>833</v>
      </c>
      <c r="C33" s="30" t="s">
        <v>52</v>
      </c>
      <c r="D33" s="31">
        <v>43488</v>
      </c>
      <c r="E33" s="30" t="s">
        <v>834</v>
      </c>
      <c r="F33" s="30" t="s">
        <v>53</v>
      </c>
      <c r="G33" s="30" t="s">
        <v>61</v>
      </c>
      <c r="H33" s="31">
        <v>43507</v>
      </c>
      <c r="I33" s="32">
        <v>14</v>
      </c>
      <c r="J33" s="30" t="s">
        <v>54</v>
      </c>
      <c r="K33" s="30" t="s">
        <v>55</v>
      </c>
      <c r="L33" s="30" t="s">
        <v>835</v>
      </c>
    </row>
    <row r="34" spans="1:12" ht="45">
      <c r="A34" s="30" t="s">
        <v>48</v>
      </c>
      <c r="B34" s="30" t="s">
        <v>836</v>
      </c>
      <c r="C34" s="30" t="s">
        <v>52</v>
      </c>
      <c r="D34" s="31">
        <v>43488</v>
      </c>
      <c r="E34" s="30" t="s">
        <v>837</v>
      </c>
      <c r="F34" s="30" t="s">
        <v>53</v>
      </c>
      <c r="G34" s="30" t="s">
        <v>57</v>
      </c>
      <c r="H34" s="31">
        <v>43507</v>
      </c>
      <c r="I34" s="32">
        <v>13</v>
      </c>
      <c r="J34" s="30" t="s">
        <v>54</v>
      </c>
      <c r="K34" s="30" t="s">
        <v>55</v>
      </c>
      <c r="L34" s="30"/>
    </row>
    <row r="35" spans="1:12" ht="75">
      <c r="A35" s="30" t="s">
        <v>48</v>
      </c>
      <c r="B35" s="30" t="s">
        <v>838</v>
      </c>
      <c r="C35" s="30" t="s">
        <v>52</v>
      </c>
      <c r="D35" s="31">
        <v>43490</v>
      </c>
      <c r="E35" s="30" t="s">
        <v>839</v>
      </c>
      <c r="F35" s="30" t="s">
        <v>53</v>
      </c>
      <c r="G35" s="30" t="s">
        <v>61</v>
      </c>
      <c r="H35" s="31">
        <v>43565</v>
      </c>
      <c r="I35" s="32">
        <v>53</v>
      </c>
      <c r="J35" s="30" t="s">
        <v>54</v>
      </c>
      <c r="K35" s="30" t="s">
        <v>55</v>
      </c>
      <c r="L35" s="30" t="s">
        <v>840</v>
      </c>
    </row>
    <row r="36" spans="1:12" ht="30">
      <c r="A36" s="30" t="s">
        <v>48</v>
      </c>
      <c r="B36" s="30" t="s">
        <v>841</v>
      </c>
      <c r="C36" s="30" t="s">
        <v>52</v>
      </c>
      <c r="D36" s="31">
        <v>43500</v>
      </c>
      <c r="E36" s="30" t="s">
        <v>842</v>
      </c>
      <c r="F36" s="30" t="s">
        <v>53</v>
      </c>
      <c r="G36" s="30" t="s">
        <v>56</v>
      </c>
      <c r="H36" s="31">
        <v>43507</v>
      </c>
      <c r="I36" s="32">
        <v>5</v>
      </c>
      <c r="J36" s="30" t="s">
        <v>54</v>
      </c>
      <c r="K36" s="30" t="s">
        <v>55</v>
      </c>
      <c r="L36" s="30"/>
    </row>
    <row r="37" spans="1:12" ht="30">
      <c r="A37" s="30" t="s">
        <v>49</v>
      </c>
      <c r="B37" s="30" t="s">
        <v>843</v>
      </c>
      <c r="C37" s="30" t="s">
        <v>52</v>
      </c>
      <c r="D37" s="31">
        <v>43613</v>
      </c>
      <c r="E37" s="30" t="s">
        <v>844</v>
      </c>
      <c r="F37" s="30" t="s">
        <v>53</v>
      </c>
      <c r="G37" s="30" t="s">
        <v>58</v>
      </c>
      <c r="H37" s="31">
        <v>43613</v>
      </c>
      <c r="I37" s="32">
        <v>0</v>
      </c>
      <c r="J37" s="30" t="s">
        <v>54</v>
      </c>
      <c r="K37" s="30" t="s">
        <v>55</v>
      </c>
      <c r="L37" s="30" t="s">
        <v>59</v>
      </c>
    </row>
    <row r="38" spans="1:12" ht="75">
      <c r="A38" s="30" t="s">
        <v>49</v>
      </c>
      <c r="B38" s="30" t="s">
        <v>845</v>
      </c>
      <c r="C38" s="33" t="s">
        <v>52</v>
      </c>
      <c r="D38" s="31">
        <v>43640</v>
      </c>
      <c r="E38" s="30" t="s">
        <v>846</v>
      </c>
      <c r="F38" s="30" t="s">
        <v>53</v>
      </c>
      <c r="G38" s="30" t="s">
        <v>56</v>
      </c>
      <c r="H38" s="31">
        <v>43644</v>
      </c>
      <c r="I38" s="32">
        <v>3</v>
      </c>
      <c r="J38" s="30" t="s">
        <v>54</v>
      </c>
      <c r="K38" s="30" t="s">
        <v>55</v>
      </c>
      <c r="L38" s="30" t="s">
        <v>847</v>
      </c>
    </row>
    <row r="39" spans="1:12" ht="30">
      <c r="A39" s="30" t="s">
        <v>49</v>
      </c>
      <c r="B39" s="30" t="s">
        <v>848</v>
      </c>
      <c r="C39" s="33" t="s">
        <v>52</v>
      </c>
      <c r="D39" s="31">
        <v>43642</v>
      </c>
      <c r="E39" s="30" t="s">
        <v>849</v>
      </c>
      <c r="F39" s="30" t="s">
        <v>53</v>
      </c>
      <c r="G39" s="30" t="s">
        <v>57</v>
      </c>
      <c r="H39" s="31">
        <v>43651</v>
      </c>
      <c r="I39" s="32">
        <v>7</v>
      </c>
      <c r="J39" s="30" t="s">
        <v>54</v>
      </c>
      <c r="K39" s="30" t="s">
        <v>55</v>
      </c>
      <c r="L39" s="30"/>
    </row>
    <row r="40" spans="1:12" ht="30">
      <c r="A40" s="30" t="s">
        <v>50</v>
      </c>
      <c r="B40" s="30" t="s">
        <v>850</v>
      </c>
      <c r="C40" s="33" t="s">
        <v>52</v>
      </c>
      <c r="D40" s="31">
        <v>43679</v>
      </c>
      <c r="E40" s="30" t="s">
        <v>851</v>
      </c>
      <c r="F40" s="30" t="s">
        <v>53</v>
      </c>
      <c r="G40" s="30" t="s">
        <v>58</v>
      </c>
      <c r="H40" s="31">
        <v>43700</v>
      </c>
      <c r="I40" s="32">
        <v>15</v>
      </c>
      <c r="J40" s="30" t="s">
        <v>54</v>
      </c>
      <c r="K40" s="30" t="s">
        <v>55</v>
      </c>
      <c r="L40" s="30" t="s">
        <v>59</v>
      </c>
    </row>
    <row r="41" spans="1:12">
      <c r="A41" s="30" t="s">
        <v>50</v>
      </c>
      <c r="B41" s="30" t="s">
        <v>852</v>
      </c>
      <c r="C41" s="33" t="s">
        <v>52</v>
      </c>
      <c r="D41" s="31">
        <v>43703</v>
      </c>
      <c r="E41" s="30" t="s">
        <v>853</v>
      </c>
      <c r="F41" s="30" t="s">
        <v>53</v>
      </c>
      <c r="G41" s="30" t="s">
        <v>57</v>
      </c>
      <c r="H41" s="31">
        <v>43836</v>
      </c>
      <c r="I41" s="32">
        <v>110</v>
      </c>
      <c r="J41" s="30" t="s">
        <v>54</v>
      </c>
      <c r="K41" s="30" t="s">
        <v>55</v>
      </c>
      <c r="L41" s="30"/>
    </row>
    <row r="42" spans="1:12">
      <c r="A42" s="30" t="s">
        <v>50</v>
      </c>
      <c r="B42" s="30" t="s">
        <v>854</v>
      </c>
      <c r="C42" s="33" t="s">
        <v>52</v>
      </c>
      <c r="D42" s="31">
        <v>43719</v>
      </c>
      <c r="E42" s="30" t="s">
        <v>855</v>
      </c>
      <c r="F42" s="30" t="s">
        <v>53</v>
      </c>
      <c r="G42" s="30" t="s">
        <v>56</v>
      </c>
      <c r="H42" s="31">
        <v>43734</v>
      </c>
      <c r="I42" s="32">
        <v>10</v>
      </c>
      <c r="J42" s="30" t="s">
        <v>54</v>
      </c>
      <c r="K42" s="30" t="s">
        <v>55</v>
      </c>
      <c r="L42" s="30" t="s">
        <v>856</v>
      </c>
    </row>
    <row r="43" spans="1:12" ht="30">
      <c r="A43" s="30" t="s">
        <v>51</v>
      </c>
      <c r="B43" s="30" t="s">
        <v>857</v>
      </c>
      <c r="C43" s="33" t="s">
        <v>52</v>
      </c>
      <c r="D43" s="31">
        <v>43760</v>
      </c>
      <c r="E43" s="30" t="s">
        <v>858</v>
      </c>
      <c r="F43" s="30" t="s">
        <v>53</v>
      </c>
      <c r="G43" s="30" t="s">
        <v>58</v>
      </c>
      <c r="H43" s="31">
        <v>43784</v>
      </c>
      <c r="I43" s="32">
        <v>17</v>
      </c>
      <c r="J43" s="30" t="s">
        <v>54</v>
      </c>
      <c r="K43" s="30" t="s">
        <v>55</v>
      </c>
      <c r="L43" s="33"/>
    </row>
    <row r="44" spans="1:12">
      <c r="A44" s="30" t="s">
        <v>51</v>
      </c>
      <c r="B44" s="30" t="s">
        <v>859</v>
      </c>
      <c r="C44" s="33" t="s">
        <v>52</v>
      </c>
      <c r="D44" s="31">
        <v>43765</v>
      </c>
      <c r="E44" s="30" t="s">
        <v>860</v>
      </c>
      <c r="F44" s="30" t="s">
        <v>53</v>
      </c>
      <c r="G44" s="30" t="s">
        <v>58</v>
      </c>
      <c r="H44" s="31">
        <v>43776</v>
      </c>
      <c r="I44" s="32">
        <v>7</v>
      </c>
      <c r="J44" s="30" t="s">
        <v>54</v>
      </c>
      <c r="K44" s="30" t="s">
        <v>55</v>
      </c>
      <c r="L44" s="33"/>
    </row>
    <row r="45" spans="1:12" ht="45">
      <c r="A45" s="30" t="s">
        <v>51</v>
      </c>
      <c r="B45" s="30" t="s">
        <v>861</v>
      </c>
      <c r="C45" s="33" t="s">
        <v>52</v>
      </c>
      <c r="D45" s="31">
        <v>43777</v>
      </c>
      <c r="E45" s="30" t="s">
        <v>862</v>
      </c>
      <c r="F45" s="30" t="s">
        <v>60</v>
      </c>
      <c r="G45" s="30" t="s">
        <v>62</v>
      </c>
      <c r="H45" s="31" t="s">
        <v>863</v>
      </c>
      <c r="I45" s="31" t="s">
        <v>863</v>
      </c>
      <c r="J45" s="30" t="s">
        <v>54</v>
      </c>
      <c r="K45" s="30" t="s">
        <v>55</v>
      </c>
      <c r="L45" s="30" t="s">
        <v>864</v>
      </c>
    </row>
    <row r="46" spans="1:12" ht="30">
      <c r="A46" s="30" t="s">
        <v>51</v>
      </c>
      <c r="B46" s="30" t="s">
        <v>865</v>
      </c>
      <c r="C46" s="33" t="s">
        <v>52</v>
      </c>
      <c r="D46" s="31">
        <v>43785</v>
      </c>
      <c r="E46" s="30" t="s">
        <v>866</v>
      </c>
      <c r="F46" s="30" t="s">
        <v>53</v>
      </c>
      <c r="G46" s="30" t="s">
        <v>57</v>
      </c>
      <c r="H46" s="31">
        <v>43832</v>
      </c>
      <c r="I46" s="32">
        <v>32</v>
      </c>
      <c r="J46" s="30" t="s">
        <v>54</v>
      </c>
      <c r="K46" s="30" t="s">
        <v>55</v>
      </c>
      <c r="L46" s="33"/>
    </row>
    <row r="47" spans="1:12">
      <c r="A47" s="30" t="s">
        <v>51</v>
      </c>
      <c r="B47" s="30" t="s">
        <v>867</v>
      </c>
      <c r="C47" s="33" t="s">
        <v>52</v>
      </c>
      <c r="D47" s="31">
        <v>43785</v>
      </c>
      <c r="E47" s="30" t="s">
        <v>868</v>
      </c>
      <c r="F47" s="30" t="s">
        <v>53</v>
      </c>
      <c r="G47" s="30" t="s">
        <v>56</v>
      </c>
      <c r="H47" s="31">
        <v>43802</v>
      </c>
      <c r="I47" s="32">
        <v>10</v>
      </c>
      <c r="J47" s="30" t="s">
        <v>54</v>
      </c>
      <c r="K47" s="30" t="s">
        <v>55</v>
      </c>
      <c r="L47" s="33"/>
    </row>
    <row r="48" spans="1:12" ht="30">
      <c r="A48" s="30" t="s">
        <v>51</v>
      </c>
      <c r="B48" s="30" t="s">
        <v>869</v>
      </c>
      <c r="C48" s="33" t="s">
        <v>52</v>
      </c>
      <c r="D48" s="31">
        <v>43792</v>
      </c>
      <c r="E48" s="30" t="s">
        <v>870</v>
      </c>
      <c r="F48" s="30" t="s">
        <v>53</v>
      </c>
      <c r="G48" s="30" t="s">
        <v>58</v>
      </c>
      <c r="H48" s="31">
        <v>43802</v>
      </c>
      <c r="I48" s="32">
        <v>5</v>
      </c>
      <c r="J48" s="30" t="s">
        <v>54</v>
      </c>
      <c r="K48" s="30" t="s">
        <v>55</v>
      </c>
      <c r="L48" s="33"/>
    </row>
    <row r="49" spans="1:12" ht="30">
      <c r="A49" s="14" t="s">
        <v>878</v>
      </c>
      <c r="B49" s="15" t="s">
        <v>879</v>
      </c>
      <c r="C49" s="14" t="s">
        <v>52</v>
      </c>
      <c r="D49" s="16">
        <v>43834</v>
      </c>
      <c r="E49" s="14" t="s">
        <v>880</v>
      </c>
      <c r="F49" s="14" t="s">
        <v>53</v>
      </c>
      <c r="G49" s="14" t="s">
        <v>56</v>
      </c>
      <c r="H49" s="16" t="s">
        <v>881</v>
      </c>
      <c r="I49" s="17">
        <v>15</v>
      </c>
      <c r="J49" s="14" t="s">
        <v>54</v>
      </c>
      <c r="K49" s="14" t="s">
        <v>55</v>
      </c>
      <c r="L49" s="14"/>
    </row>
    <row r="50" spans="1:12">
      <c r="A50" s="14" t="s">
        <v>878</v>
      </c>
      <c r="B50" s="18" t="s">
        <v>882</v>
      </c>
      <c r="C50" s="18" t="s">
        <v>52</v>
      </c>
      <c r="D50" s="19">
        <v>43837</v>
      </c>
      <c r="E50" s="18" t="s">
        <v>883</v>
      </c>
      <c r="F50" s="18" t="s">
        <v>53</v>
      </c>
      <c r="G50" s="18" t="s">
        <v>56</v>
      </c>
      <c r="H50" s="19">
        <v>43837</v>
      </c>
      <c r="I50" s="20">
        <v>14</v>
      </c>
      <c r="J50" s="14" t="s">
        <v>54</v>
      </c>
      <c r="K50" s="14" t="s">
        <v>55</v>
      </c>
      <c r="L50" s="18"/>
    </row>
    <row r="51" spans="1:12">
      <c r="A51" s="14" t="s">
        <v>878</v>
      </c>
      <c r="B51" s="18" t="s">
        <v>884</v>
      </c>
      <c r="C51" s="18" t="s">
        <v>52</v>
      </c>
      <c r="D51" s="19">
        <v>43855</v>
      </c>
      <c r="E51" s="18" t="s">
        <v>885</v>
      </c>
      <c r="F51" s="18" t="s">
        <v>53</v>
      </c>
      <c r="G51" s="18" t="s">
        <v>57</v>
      </c>
      <c r="H51" s="19">
        <v>43858</v>
      </c>
      <c r="I51" s="20">
        <v>0</v>
      </c>
      <c r="J51" s="14" t="s">
        <v>54</v>
      </c>
      <c r="K51" s="14" t="s">
        <v>55</v>
      </c>
      <c r="L51" s="18"/>
    </row>
    <row r="52" spans="1:12">
      <c r="A52" s="14" t="s">
        <v>878</v>
      </c>
      <c r="B52" s="18" t="s">
        <v>886</v>
      </c>
      <c r="C52" s="18" t="s">
        <v>52</v>
      </c>
      <c r="D52" s="19">
        <v>43863</v>
      </c>
      <c r="E52" s="18" t="s">
        <v>887</v>
      </c>
      <c r="F52" s="18" t="s">
        <v>53</v>
      </c>
      <c r="G52" s="18" t="s">
        <v>58</v>
      </c>
      <c r="H52" s="19">
        <v>43880</v>
      </c>
      <c r="I52" s="20">
        <v>13</v>
      </c>
      <c r="J52" s="14" t="s">
        <v>54</v>
      </c>
      <c r="K52" s="14" t="s">
        <v>55</v>
      </c>
      <c r="L52" s="18"/>
    </row>
    <row r="53" spans="1:12">
      <c r="A53" s="37" t="s">
        <v>878</v>
      </c>
      <c r="B53" s="38" t="s">
        <v>888</v>
      </c>
      <c r="C53" s="38" t="s">
        <v>52</v>
      </c>
      <c r="D53" s="19">
        <v>43865</v>
      </c>
      <c r="E53" s="38" t="s">
        <v>889</v>
      </c>
      <c r="F53" s="38" t="s">
        <v>53</v>
      </c>
      <c r="G53" s="38" t="s">
        <v>61</v>
      </c>
      <c r="H53" s="39">
        <v>43881</v>
      </c>
      <c r="I53" s="40">
        <v>12</v>
      </c>
      <c r="J53" s="37" t="s">
        <v>54</v>
      </c>
      <c r="K53" s="37" t="s">
        <v>55</v>
      </c>
      <c r="L53" s="38"/>
    </row>
    <row r="54" spans="1:12" ht="30">
      <c r="A54" s="18" t="s">
        <v>878</v>
      </c>
      <c r="B54" s="18" t="s">
        <v>890</v>
      </c>
      <c r="C54" s="18" t="s">
        <v>52</v>
      </c>
      <c r="D54" s="19">
        <v>43873</v>
      </c>
      <c r="E54" s="18" t="s">
        <v>891</v>
      </c>
      <c r="F54" s="18" t="s">
        <v>53</v>
      </c>
      <c r="G54" s="18" t="s">
        <v>56</v>
      </c>
      <c r="H54" s="19">
        <v>43889</v>
      </c>
      <c r="I54" s="20">
        <v>6</v>
      </c>
      <c r="J54" s="18" t="s">
        <v>54</v>
      </c>
      <c r="K54" s="18" t="s">
        <v>55</v>
      </c>
      <c r="L54" s="18"/>
    </row>
    <row r="55" spans="1:12">
      <c r="A55" s="37" t="s">
        <v>878</v>
      </c>
      <c r="B55" s="38" t="s">
        <v>892</v>
      </c>
      <c r="C55" s="38" t="s">
        <v>52</v>
      </c>
      <c r="D55" s="39">
        <v>43889</v>
      </c>
      <c r="E55" s="38" t="s">
        <v>893</v>
      </c>
      <c r="F55" s="38" t="s">
        <v>53</v>
      </c>
      <c r="G55" s="38" t="s">
        <v>61</v>
      </c>
      <c r="H55" s="39">
        <v>43892</v>
      </c>
      <c r="I55" s="40">
        <v>1</v>
      </c>
      <c r="J55" s="37" t="s">
        <v>54</v>
      </c>
      <c r="K55" s="37" t="s">
        <v>55</v>
      </c>
      <c r="L55" s="38"/>
    </row>
    <row r="56" spans="1:12" ht="30">
      <c r="A56" s="18" t="s">
        <v>878</v>
      </c>
      <c r="B56" s="18" t="s">
        <v>894</v>
      </c>
      <c r="C56" s="18" t="s">
        <v>52</v>
      </c>
      <c r="D56" s="19">
        <v>43899</v>
      </c>
      <c r="E56" s="18" t="s">
        <v>895</v>
      </c>
      <c r="F56" s="18" t="s">
        <v>53</v>
      </c>
      <c r="G56" s="18" t="s">
        <v>56</v>
      </c>
      <c r="H56" s="19">
        <v>43900</v>
      </c>
      <c r="I56" s="20">
        <v>1</v>
      </c>
      <c r="J56" s="18" t="s">
        <v>54</v>
      </c>
      <c r="K56" s="18" t="s">
        <v>55</v>
      </c>
      <c r="L56" s="18"/>
    </row>
    <row r="57" spans="1:12" ht="30">
      <c r="A57" s="3" t="s">
        <v>942</v>
      </c>
      <c r="B57" s="3" t="s">
        <v>948</v>
      </c>
      <c r="C57" s="18" t="s">
        <v>52</v>
      </c>
      <c r="D57" s="19">
        <v>43924</v>
      </c>
      <c r="E57" s="3" t="s">
        <v>964</v>
      </c>
      <c r="F57" s="18" t="s">
        <v>53</v>
      </c>
      <c r="G57" s="18" t="s">
        <v>56</v>
      </c>
      <c r="H57" s="19">
        <v>43934</v>
      </c>
      <c r="I57" s="3">
        <v>6</v>
      </c>
      <c r="J57" s="18" t="s">
        <v>54</v>
      </c>
      <c r="K57" s="18" t="s">
        <v>55</v>
      </c>
    </row>
    <row r="58" spans="1:12" ht="30">
      <c r="A58" s="3" t="s">
        <v>942</v>
      </c>
      <c r="B58" s="3" t="s">
        <v>949</v>
      </c>
      <c r="C58" s="18" t="s">
        <v>52</v>
      </c>
      <c r="D58" s="19">
        <v>43928</v>
      </c>
      <c r="E58" s="3" t="s">
        <v>965</v>
      </c>
      <c r="F58" s="18" t="s">
        <v>53</v>
      </c>
      <c r="G58" s="30" t="s">
        <v>58</v>
      </c>
      <c r="H58" s="19">
        <v>43962</v>
      </c>
      <c r="I58" s="3">
        <v>24</v>
      </c>
      <c r="J58" s="18" t="s">
        <v>54</v>
      </c>
      <c r="K58" s="18" t="s">
        <v>55</v>
      </c>
    </row>
    <row r="59" spans="1:12">
      <c r="A59" s="3" t="s">
        <v>942</v>
      </c>
      <c r="B59" s="3" t="s">
        <v>950</v>
      </c>
      <c r="C59" s="18" t="s">
        <v>52</v>
      </c>
      <c r="D59" s="19">
        <v>43969</v>
      </c>
      <c r="E59" s="3" t="s">
        <v>966</v>
      </c>
      <c r="F59" s="18" t="s">
        <v>53</v>
      </c>
      <c r="G59" s="38" t="s">
        <v>61</v>
      </c>
      <c r="H59" s="19">
        <v>43987</v>
      </c>
      <c r="I59" s="3">
        <v>13</v>
      </c>
      <c r="J59" s="18" t="s">
        <v>54</v>
      </c>
      <c r="K59" s="18" t="s">
        <v>55</v>
      </c>
    </row>
    <row r="60" spans="1:12">
      <c r="A60" s="3" t="s">
        <v>942</v>
      </c>
      <c r="B60" s="3" t="s">
        <v>951</v>
      </c>
      <c r="C60" s="18" t="s">
        <v>52</v>
      </c>
      <c r="D60" s="19">
        <v>44012</v>
      </c>
      <c r="E60" s="3" t="s">
        <v>967</v>
      </c>
      <c r="F60" s="18" t="s">
        <v>53</v>
      </c>
      <c r="G60" s="30" t="s">
        <v>58</v>
      </c>
      <c r="H60" s="19">
        <v>44026</v>
      </c>
      <c r="I60" s="3">
        <v>9</v>
      </c>
      <c r="J60" s="18" t="s">
        <v>54</v>
      </c>
      <c r="K60" s="18" t="s">
        <v>55</v>
      </c>
    </row>
    <row r="61" spans="1:12" ht="30">
      <c r="A61" s="3" t="s">
        <v>943</v>
      </c>
      <c r="B61" s="3" t="s">
        <v>952</v>
      </c>
      <c r="C61" s="18" t="s">
        <v>52</v>
      </c>
      <c r="D61" s="19">
        <v>44016</v>
      </c>
      <c r="E61" s="3" t="s">
        <v>968</v>
      </c>
      <c r="F61" s="18" t="s">
        <v>53</v>
      </c>
      <c r="G61" s="3" t="s">
        <v>678</v>
      </c>
      <c r="H61" s="19">
        <v>44042</v>
      </c>
      <c r="I61" s="3">
        <v>17</v>
      </c>
      <c r="J61" s="18" t="s">
        <v>54</v>
      </c>
      <c r="K61" s="18" t="s">
        <v>55</v>
      </c>
      <c r="L61" s="3" t="s">
        <v>945</v>
      </c>
    </row>
    <row r="62" spans="1:12">
      <c r="A62" s="3" t="s">
        <v>943</v>
      </c>
      <c r="B62" s="3" t="s">
        <v>953</v>
      </c>
      <c r="C62" s="18" t="s">
        <v>52</v>
      </c>
      <c r="D62" s="19">
        <v>44019</v>
      </c>
      <c r="E62" s="3" t="s">
        <v>969</v>
      </c>
      <c r="F62" s="18" t="s">
        <v>53</v>
      </c>
      <c r="G62" s="30" t="s">
        <v>58</v>
      </c>
      <c r="H62" s="19">
        <v>44042</v>
      </c>
      <c r="I62" s="3">
        <v>17</v>
      </c>
      <c r="J62" s="18" t="s">
        <v>54</v>
      </c>
      <c r="K62" s="18" t="s">
        <v>55</v>
      </c>
    </row>
    <row r="63" spans="1:12" ht="30">
      <c r="A63" s="3" t="s">
        <v>943</v>
      </c>
      <c r="B63" s="3" t="s">
        <v>954</v>
      </c>
      <c r="C63" s="18" t="s">
        <v>52</v>
      </c>
      <c r="D63" s="19">
        <v>44030</v>
      </c>
      <c r="E63" s="3" t="s">
        <v>970</v>
      </c>
      <c r="F63" s="18" t="s">
        <v>53</v>
      </c>
      <c r="G63" s="3" t="s">
        <v>682</v>
      </c>
      <c r="H63" s="19">
        <v>44047</v>
      </c>
      <c r="I63" s="3">
        <v>10</v>
      </c>
      <c r="J63" s="18" t="s">
        <v>54</v>
      </c>
      <c r="K63" s="18" t="s">
        <v>55</v>
      </c>
    </row>
    <row r="64" spans="1:12">
      <c r="A64" s="3" t="s">
        <v>943</v>
      </c>
      <c r="B64" s="3" t="s">
        <v>955</v>
      </c>
      <c r="C64" s="18" t="s">
        <v>52</v>
      </c>
      <c r="D64" s="19">
        <v>44076</v>
      </c>
      <c r="E64" s="3" t="s">
        <v>971</v>
      </c>
      <c r="F64" s="18" t="s">
        <v>53</v>
      </c>
      <c r="G64" s="18" t="s">
        <v>56</v>
      </c>
      <c r="H64" s="19">
        <v>44099</v>
      </c>
      <c r="I64" s="3">
        <v>17</v>
      </c>
      <c r="J64" s="18" t="s">
        <v>54</v>
      </c>
      <c r="K64" s="18" t="s">
        <v>55</v>
      </c>
    </row>
    <row r="65" spans="1:12" ht="30">
      <c r="A65" s="3" t="s">
        <v>943</v>
      </c>
      <c r="B65" s="3" t="s">
        <v>956</v>
      </c>
      <c r="C65" s="18" t="s">
        <v>52</v>
      </c>
      <c r="D65" s="19">
        <v>44088</v>
      </c>
      <c r="E65" s="3" t="s">
        <v>972</v>
      </c>
      <c r="F65" s="18" t="s">
        <v>53</v>
      </c>
      <c r="G65" s="3" t="s">
        <v>682</v>
      </c>
      <c r="H65" s="19">
        <v>44099</v>
      </c>
      <c r="I65" s="3">
        <v>9</v>
      </c>
      <c r="J65" s="18" t="s">
        <v>54</v>
      </c>
      <c r="K65" s="18" t="s">
        <v>55</v>
      </c>
    </row>
    <row r="66" spans="1:12" ht="30">
      <c r="A66" s="3" t="s">
        <v>943</v>
      </c>
      <c r="B66" s="3" t="s">
        <v>957</v>
      </c>
      <c r="C66" s="18" t="s">
        <v>52</v>
      </c>
      <c r="D66" s="19">
        <v>44098</v>
      </c>
      <c r="E66" s="3" t="s">
        <v>973</v>
      </c>
      <c r="F66" s="18" t="s">
        <v>53</v>
      </c>
      <c r="G66" s="3" t="s">
        <v>682</v>
      </c>
      <c r="H66" s="19">
        <v>44117</v>
      </c>
      <c r="I66" s="3">
        <v>12</v>
      </c>
      <c r="J66" s="18" t="s">
        <v>54</v>
      </c>
      <c r="K66" s="18" t="s">
        <v>55</v>
      </c>
    </row>
    <row r="67" spans="1:12" ht="45">
      <c r="A67" s="3" t="s">
        <v>944</v>
      </c>
      <c r="B67" s="3" t="s">
        <v>958</v>
      </c>
      <c r="C67" s="18" t="s">
        <v>52</v>
      </c>
      <c r="D67" s="19">
        <v>44125</v>
      </c>
      <c r="E67" s="3" t="s">
        <v>974</v>
      </c>
      <c r="F67" s="18" t="s">
        <v>53</v>
      </c>
      <c r="G67" s="30" t="s">
        <v>58</v>
      </c>
      <c r="H67" s="19">
        <v>44144</v>
      </c>
      <c r="I67" s="3">
        <v>14</v>
      </c>
      <c r="J67" s="18" t="s">
        <v>54</v>
      </c>
      <c r="K67" s="18" t="s">
        <v>55</v>
      </c>
    </row>
    <row r="68" spans="1:12">
      <c r="A68" s="3" t="s">
        <v>944</v>
      </c>
      <c r="B68" s="3" t="s">
        <v>959</v>
      </c>
      <c r="C68" s="18" t="s">
        <v>52</v>
      </c>
      <c r="D68" s="19">
        <v>44151</v>
      </c>
      <c r="E68" s="3" t="s">
        <v>975</v>
      </c>
      <c r="F68" s="18" t="s">
        <v>53</v>
      </c>
      <c r="G68" s="30" t="s">
        <v>58</v>
      </c>
      <c r="H68" s="19">
        <v>44183</v>
      </c>
      <c r="I68" s="3">
        <v>24</v>
      </c>
      <c r="J68" s="18" t="s">
        <v>54</v>
      </c>
      <c r="K68" s="18" t="s">
        <v>55</v>
      </c>
    </row>
    <row r="69" spans="1:12">
      <c r="A69" s="3" t="s">
        <v>944</v>
      </c>
      <c r="B69" s="3" t="s">
        <v>960</v>
      </c>
      <c r="C69" s="18" t="s">
        <v>52</v>
      </c>
      <c r="D69" s="19">
        <v>44151</v>
      </c>
      <c r="E69" s="3" t="s">
        <v>976</v>
      </c>
      <c r="F69" s="18" t="s">
        <v>53</v>
      </c>
      <c r="G69" s="30" t="s">
        <v>58</v>
      </c>
      <c r="H69" s="19">
        <v>44183</v>
      </c>
      <c r="I69" s="3">
        <v>24</v>
      </c>
      <c r="J69" s="18" t="s">
        <v>54</v>
      </c>
      <c r="K69" s="18" t="s">
        <v>55</v>
      </c>
    </row>
    <row r="70" spans="1:12" ht="30">
      <c r="A70" s="3" t="s">
        <v>944</v>
      </c>
      <c r="B70" s="3" t="s">
        <v>961</v>
      </c>
      <c r="C70" s="18" t="s">
        <v>52</v>
      </c>
      <c r="D70" s="19">
        <v>44163</v>
      </c>
      <c r="E70" s="3" t="s">
        <v>977</v>
      </c>
      <c r="F70" s="18" t="s">
        <v>53</v>
      </c>
      <c r="G70" s="30" t="s">
        <v>1005</v>
      </c>
      <c r="H70" s="19">
        <v>44594</v>
      </c>
      <c r="I70" s="3">
        <v>0</v>
      </c>
      <c r="J70" s="18" t="s">
        <v>54</v>
      </c>
      <c r="K70" s="18" t="s">
        <v>55</v>
      </c>
    </row>
    <row r="71" spans="1:12" ht="45">
      <c r="A71" s="3" t="s">
        <v>944</v>
      </c>
      <c r="B71" s="3" t="s">
        <v>962</v>
      </c>
      <c r="C71" s="18" t="s">
        <v>52</v>
      </c>
      <c r="D71" s="19">
        <v>44174</v>
      </c>
      <c r="E71" s="3" t="s">
        <v>978</v>
      </c>
      <c r="F71" s="18" t="s">
        <v>53</v>
      </c>
      <c r="G71" s="3" t="s">
        <v>946</v>
      </c>
      <c r="H71" s="19">
        <v>44183</v>
      </c>
      <c r="I71" s="3">
        <v>7</v>
      </c>
      <c r="J71" s="18" t="s">
        <v>54</v>
      </c>
      <c r="K71" s="18" t="s">
        <v>55</v>
      </c>
      <c r="L71" s="3" t="s">
        <v>980</v>
      </c>
    </row>
    <row r="72" spans="1:12">
      <c r="A72" s="3" t="s">
        <v>944</v>
      </c>
      <c r="B72" s="3" t="s">
        <v>963</v>
      </c>
      <c r="C72" s="18" t="s">
        <v>52</v>
      </c>
      <c r="D72" s="19">
        <v>44175</v>
      </c>
      <c r="E72" s="3" t="s">
        <v>979</v>
      </c>
      <c r="F72" s="18" t="s">
        <v>53</v>
      </c>
      <c r="G72" s="30" t="s">
        <v>58</v>
      </c>
      <c r="H72" s="19">
        <v>44183</v>
      </c>
      <c r="I72" s="3">
        <v>6</v>
      </c>
      <c r="J72" s="18" t="s">
        <v>54</v>
      </c>
      <c r="K72" s="18" t="s">
        <v>55</v>
      </c>
    </row>
    <row r="73" spans="1:12">
      <c r="A73" s="75"/>
      <c r="B73" s="75"/>
      <c r="C73" s="76"/>
      <c r="D73" s="77"/>
      <c r="E73" s="75"/>
      <c r="F73" s="76"/>
      <c r="G73" s="75"/>
      <c r="H73" s="77"/>
      <c r="I73" s="75"/>
      <c r="J73" s="76"/>
      <c r="K73" s="76"/>
      <c r="L73" s="75"/>
    </row>
    <row r="74" spans="1:12" ht="30">
      <c r="A74" s="3" t="s">
        <v>981</v>
      </c>
      <c r="B74" s="3" t="s">
        <v>1011</v>
      </c>
      <c r="C74" s="18" t="s">
        <v>52</v>
      </c>
      <c r="D74" s="19">
        <v>44224</v>
      </c>
      <c r="E74" s="3" t="s">
        <v>1010</v>
      </c>
      <c r="F74" s="18" t="s">
        <v>53</v>
      </c>
      <c r="G74" s="3" t="s">
        <v>56</v>
      </c>
      <c r="H74" s="19">
        <v>44319</v>
      </c>
      <c r="I74" s="3">
        <v>67</v>
      </c>
      <c r="J74" s="18" t="s">
        <v>54</v>
      </c>
      <c r="K74" s="18" t="s">
        <v>55</v>
      </c>
    </row>
    <row r="75" spans="1:12" ht="30">
      <c r="A75" s="3" t="s">
        <v>982</v>
      </c>
      <c r="B75" s="3" t="s">
        <v>1074</v>
      </c>
      <c r="C75" s="18" t="s">
        <v>52</v>
      </c>
      <c r="D75" s="19">
        <v>44229</v>
      </c>
      <c r="E75" s="3" t="s">
        <v>1073</v>
      </c>
      <c r="F75" s="18" t="s">
        <v>53</v>
      </c>
      <c r="G75" s="3" t="s">
        <v>58</v>
      </c>
      <c r="H75" s="19">
        <v>44231</v>
      </c>
      <c r="I75" s="3">
        <v>2</v>
      </c>
      <c r="J75" s="18" t="s">
        <v>54</v>
      </c>
      <c r="K75" s="18" t="s">
        <v>55</v>
      </c>
    </row>
    <row r="76" spans="1:12" ht="30">
      <c r="A76" s="3" t="s">
        <v>982</v>
      </c>
      <c r="B76" s="3" t="s">
        <v>1072</v>
      </c>
      <c r="C76" s="18" t="s">
        <v>52</v>
      </c>
      <c r="D76" s="19">
        <v>44235</v>
      </c>
      <c r="E76" s="3" t="s">
        <v>1071</v>
      </c>
      <c r="F76" s="18" t="s">
        <v>53</v>
      </c>
      <c r="G76" s="3" t="s">
        <v>58</v>
      </c>
      <c r="H76" s="19">
        <v>44320</v>
      </c>
      <c r="I76" s="3">
        <v>60</v>
      </c>
      <c r="J76" s="18" t="s">
        <v>54</v>
      </c>
      <c r="K76" s="18" t="s">
        <v>55</v>
      </c>
    </row>
    <row r="77" spans="1:12">
      <c r="A77" s="3" t="s">
        <v>982</v>
      </c>
      <c r="B77" s="3" t="s">
        <v>1069</v>
      </c>
      <c r="C77" s="18" t="s">
        <v>52</v>
      </c>
      <c r="D77" s="19">
        <v>44257</v>
      </c>
      <c r="E77" s="3" t="s">
        <v>1070</v>
      </c>
      <c r="F77" s="18" t="s">
        <v>53</v>
      </c>
      <c r="G77" s="3" t="s">
        <v>56</v>
      </c>
      <c r="H77" s="19">
        <v>44319</v>
      </c>
      <c r="I77" s="3">
        <v>44</v>
      </c>
      <c r="J77" s="18" t="s">
        <v>54</v>
      </c>
      <c r="K77" s="18" t="s">
        <v>55</v>
      </c>
    </row>
    <row r="78" spans="1:12">
      <c r="A78" s="3" t="s">
        <v>982</v>
      </c>
      <c r="B78" s="3" t="s">
        <v>1068</v>
      </c>
      <c r="C78" s="18" t="s">
        <v>52</v>
      </c>
      <c r="D78" s="19">
        <v>44278</v>
      </c>
      <c r="E78" s="3" t="s">
        <v>1067</v>
      </c>
      <c r="F78" s="18" t="s">
        <v>53</v>
      </c>
      <c r="G78" s="3" t="s">
        <v>56</v>
      </c>
      <c r="H78" s="19">
        <v>44319</v>
      </c>
      <c r="I78" s="3">
        <v>29</v>
      </c>
      <c r="J78" s="18" t="s">
        <v>54</v>
      </c>
      <c r="K78" s="18" t="s">
        <v>55</v>
      </c>
    </row>
    <row r="79" spans="1:12">
      <c r="A79" s="3" t="s">
        <v>982</v>
      </c>
      <c r="B79" s="3" t="s">
        <v>1066</v>
      </c>
      <c r="C79" s="18" t="s">
        <v>52</v>
      </c>
      <c r="D79" s="19">
        <v>44285</v>
      </c>
      <c r="E79" s="3" t="s">
        <v>1065</v>
      </c>
      <c r="F79" s="18" t="s">
        <v>53</v>
      </c>
      <c r="G79" s="3" t="s">
        <v>56</v>
      </c>
      <c r="H79" s="19">
        <v>44319</v>
      </c>
      <c r="I79" s="3">
        <v>24</v>
      </c>
      <c r="J79" s="18" t="s">
        <v>54</v>
      </c>
      <c r="K79" s="18" t="s">
        <v>55</v>
      </c>
    </row>
    <row r="80" spans="1:12" ht="30">
      <c r="A80" s="3" t="s">
        <v>982</v>
      </c>
      <c r="B80" s="3" t="s">
        <v>1064</v>
      </c>
      <c r="C80" s="18" t="s">
        <v>52</v>
      </c>
      <c r="D80" s="19">
        <v>44293</v>
      </c>
      <c r="E80" s="3" t="s">
        <v>1063</v>
      </c>
      <c r="F80" s="18" t="s">
        <v>53</v>
      </c>
      <c r="G80" s="3" t="s">
        <v>56</v>
      </c>
      <c r="H80" s="19">
        <v>44371</v>
      </c>
      <c r="I80" s="3">
        <v>55</v>
      </c>
      <c r="J80" s="18" t="s">
        <v>54</v>
      </c>
      <c r="K80" s="18" t="s">
        <v>55</v>
      </c>
    </row>
    <row r="81" spans="1:12" ht="30">
      <c r="A81" s="3" t="s">
        <v>982</v>
      </c>
      <c r="B81" s="3" t="s">
        <v>1062</v>
      </c>
      <c r="C81" s="18" t="s">
        <v>52</v>
      </c>
      <c r="D81" s="19">
        <v>44321</v>
      </c>
      <c r="E81" s="3" t="s">
        <v>1061</v>
      </c>
      <c r="F81" s="18" t="s">
        <v>53</v>
      </c>
      <c r="G81" s="3" t="s">
        <v>58</v>
      </c>
      <c r="H81" s="19">
        <v>44371</v>
      </c>
      <c r="I81" s="3">
        <v>34</v>
      </c>
      <c r="J81" s="18" t="s">
        <v>54</v>
      </c>
      <c r="K81" s="18" t="s">
        <v>55</v>
      </c>
    </row>
    <row r="82" spans="1:12" ht="30">
      <c r="A82" s="3" t="s">
        <v>982</v>
      </c>
      <c r="B82" s="3" t="s">
        <v>1060</v>
      </c>
      <c r="C82" s="18" t="s">
        <v>52</v>
      </c>
      <c r="D82" s="19">
        <v>44322</v>
      </c>
      <c r="E82" s="3" t="s">
        <v>1059</v>
      </c>
      <c r="F82" s="18" t="s">
        <v>53</v>
      </c>
      <c r="G82" s="3" t="s">
        <v>58</v>
      </c>
      <c r="H82" s="19">
        <v>44371</v>
      </c>
      <c r="I82" s="3">
        <v>35</v>
      </c>
      <c r="J82" s="18" t="s">
        <v>54</v>
      </c>
      <c r="K82" s="18" t="s">
        <v>55</v>
      </c>
    </row>
    <row r="83" spans="1:12" ht="30">
      <c r="A83" s="3" t="s">
        <v>982</v>
      </c>
      <c r="B83" s="3" t="s">
        <v>1057</v>
      </c>
      <c r="C83" s="18" t="s">
        <v>52</v>
      </c>
      <c r="D83" s="19">
        <v>44343</v>
      </c>
      <c r="E83" s="3" t="s">
        <v>1058</v>
      </c>
      <c r="F83" s="18" t="s">
        <v>53</v>
      </c>
      <c r="G83" s="3" t="s">
        <v>58</v>
      </c>
      <c r="H83" s="19">
        <v>44371</v>
      </c>
      <c r="I83" s="3">
        <v>20</v>
      </c>
      <c r="J83" s="18" t="s">
        <v>54</v>
      </c>
      <c r="K83" s="18" t="s">
        <v>55</v>
      </c>
    </row>
    <row r="84" spans="1:12" ht="30">
      <c r="A84" s="3" t="s">
        <v>982</v>
      </c>
      <c r="B84" s="3" t="s">
        <v>1055</v>
      </c>
      <c r="C84" s="18" t="s">
        <v>52</v>
      </c>
      <c r="D84" s="19">
        <v>44347</v>
      </c>
      <c r="E84" s="3" t="s">
        <v>1056</v>
      </c>
      <c r="F84" s="18" t="s">
        <v>53</v>
      </c>
      <c r="G84" s="3" t="s">
        <v>56</v>
      </c>
      <c r="H84" s="19">
        <v>44372</v>
      </c>
      <c r="I84" s="3">
        <v>19</v>
      </c>
      <c r="J84" s="18" t="s">
        <v>54</v>
      </c>
      <c r="K84" s="18" t="s">
        <v>55</v>
      </c>
    </row>
    <row r="85" spans="1:12" ht="30">
      <c r="A85" s="3" t="s">
        <v>982</v>
      </c>
      <c r="B85" s="3" t="s">
        <v>1053</v>
      </c>
      <c r="C85" s="18" t="s">
        <v>52</v>
      </c>
      <c r="D85" s="19">
        <v>44349</v>
      </c>
      <c r="E85" s="3" t="s">
        <v>1054</v>
      </c>
      <c r="F85" s="18" t="s">
        <v>53</v>
      </c>
      <c r="G85" s="3" t="s">
        <v>58</v>
      </c>
      <c r="H85" s="19">
        <v>44601</v>
      </c>
      <c r="I85" s="3">
        <v>180</v>
      </c>
      <c r="J85" s="18" t="s">
        <v>54</v>
      </c>
      <c r="K85" s="18" t="s">
        <v>55</v>
      </c>
      <c r="L85" s="74"/>
    </row>
    <row r="86" spans="1:12" ht="30">
      <c r="A86" s="3" t="s">
        <v>982</v>
      </c>
      <c r="B86" s="3" t="s">
        <v>1052</v>
      </c>
      <c r="C86" s="18" t="s">
        <v>52</v>
      </c>
      <c r="D86" s="19">
        <v>44354</v>
      </c>
      <c r="E86" s="3" t="s">
        <v>1051</v>
      </c>
      <c r="F86" s="18" t="s">
        <v>53</v>
      </c>
      <c r="G86" s="3" t="s">
        <v>56</v>
      </c>
      <c r="H86" s="19">
        <v>44372</v>
      </c>
      <c r="I86" s="3">
        <v>14</v>
      </c>
      <c r="J86" s="18" t="s">
        <v>54</v>
      </c>
      <c r="K86" s="18" t="s">
        <v>55</v>
      </c>
    </row>
    <row r="87" spans="1:12" ht="30">
      <c r="A87" s="3" t="s">
        <v>982</v>
      </c>
      <c r="B87" s="3" t="s">
        <v>1049</v>
      </c>
      <c r="C87" s="18" t="s">
        <v>52</v>
      </c>
      <c r="D87" s="19">
        <v>44371</v>
      </c>
      <c r="E87" s="3" t="s">
        <v>1050</v>
      </c>
      <c r="F87" s="18" t="s">
        <v>53</v>
      </c>
      <c r="G87" s="3" t="s">
        <v>56</v>
      </c>
      <c r="H87" s="19">
        <v>44372</v>
      </c>
      <c r="I87" s="3">
        <v>1</v>
      </c>
      <c r="J87" s="18" t="s">
        <v>54</v>
      </c>
      <c r="K87" s="18" t="s">
        <v>55</v>
      </c>
    </row>
    <row r="88" spans="1:12" ht="45">
      <c r="A88" s="3" t="s">
        <v>982</v>
      </c>
      <c r="B88" s="3" t="s">
        <v>1047</v>
      </c>
      <c r="C88" s="18" t="s">
        <v>52</v>
      </c>
      <c r="D88" s="19">
        <v>44373</v>
      </c>
      <c r="E88" s="3" t="s">
        <v>1048</v>
      </c>
      <c r="F88" s="18" t="s">
        <v>53</v>
      </c>
      <c r="G88" s="3" t="s">
        <v>58</v>
      </c>
      <c r="H88" s="19">
        <v>44606</v>
      </c>
      <c r="I88" s="3">
        <v>166</v>
      </c>
      <c r="J88" s="18" t="s">
        <v>54</v>
      </c>
      <c r="K88" s="18" t="s">
        <v>55</v>
      </c>
      <c r="L88" s="74"/>
    </row>
    <row r="89" spans="1:12" ht="45">
      <c r="A89" s="3" t="s">
        <v>982</v>
      </c>
      <c r="B89" s="3" t="s">
        <v>1046</v>
      </c>
      <c r="C89" s="18" t="s">
        <v>52</v>
      </c>
      <c r="D89" s="19">
        <v>44373</v>
      </c>
      <c r="E89" s="3" t="s">
        <v>1045</v>
      </c>
      <c r="F89" s="18" t="s">
        <v>53</v>
      </c>
      <c r="G89" s="3" t="s">
        <v>58</v>
      </c>
      <c r="H89" s="19">
        <v>44601</v>
      </c>
      <c r="I89" s="3">
        <v>161</v>
      </c>
      <c r="J89" s="18" t="s">
        <v>54</v>
      </c>
      <c r="K89" s="18" t="s">
        <v>55</v>
      </c>
      <c r="L89" s="74"/>
    </row>
    <row r="90" spans="1:12" ht="30">
      <c r="A90" s="3" t="s">
        <v>982</v>
      </c>
      <c r="B90" s="3" t="s">
        <v>1044</v>
      </c>
      <c r="C90" s="18" t="s">
        <v>52</v>
      </c>
      <c r="D90" s="19">
        <v>44377</v>
      </c>
      <c r="E90" s="3" t="s">
        <v>1043</v>
      </c>
      <c r="F90" s="18" t="s">
        <v>53</v>
      </c>
      <c r="G90" s="3" t="s">
        <v>58</v>
      </c>
      <c r="H90" s="19">
        <v>44606</v>
      </c>
      <c r="I90" s="3">
        <v>163</v>
      </c>
      <c r="J90" s="18" t="s">
        <v>54</v>
      </c>
      <c r="K90" s="18" t="s">
        <v>55</v>
      </c>
      <c r="L90" s="74"/>
    </row>
    <row r="91" spans="1:12" ht="30">
      <c r="A91" s="3" t="s">
        <v>983</v>
      </c>
      <c r="B91" s="3" t="s">
        <v>1042</v>
      </c>
      <c r="C91" s="18" t="s">
        <v>52</v>
      </c>
      <c r="D91" s="19">
        <v>44386</v>
      </c>
      <c r="E91" s="3" t="s">
        <v>1040</v>
      </c>
      <c r="F91" s="18" t="s">
        <v>53</v>
      </c>
      <c r="G91" s="3" t="s">
        <v>58</v>
      </c>
      <c r="H91" s="19">
        <v>44504</v>
      </c>
      <c r="I91" s="3">
        <v>83</v>
      </c>
      <c r="J91" s="18" t="s">
        <v>54</v>
      </c>
      <c r="K91" s="18" t="s">
        <v>55</v>
      </c>
    </row>
    <row r="92" spans="1:12">
      <c r="A92" s="3" t="s">
        <v>983</v>
      </c>
      <c r="B92" s="3" t="s">
        <v>1039</v>
      </c>
      <c r="C92" s="18" t="s">
        <v>52</v>
      </c>
      <c r="D92" s="19">
        <v>44386</v>
      </c>
      <c r="E92" s="3" t="s">
        <v>1041</v>
      </c>
      <c r="F92" s="18" t="s">
        <v>53</v>
      </c>
      <c r="G92" s="3" t="s">
        <v>56</v>
      </c>
      <c r="H92" s="19">
        <v>44592</v>
      </c>
      <c r="I92" s="3">
        <v>146</v>
      </c>
      <c r="J92" s="18" t="s">
        <v>54</v>
      </c>
      <c r="K92" s="18" t="s">
        <v>55</v>
      </c>
    </row>
    <row r="93" spans="1:12" ht="45">
      <c r="A93" s="3" t="s">
        <v>983</v>
      </c>
      <c r="B93" s="3" t="s">
        <v>1038</v>
      </c>
      <c r="C93" s="18" t="s">
        <v>52</v>
      </c>
      <c r="D93" s="19">
        <v>44386</v>
      </c>
      <c r="E93" s="3" t="s">
        <v>1037</v>
      </c>
      <c r="F93" s="18" t="s">
        <v>53</v>
      </c>
      <c r="G93" s="3" t="s">
        <v>56</v>
      </c>
      <c r="H93" s="19">
        <v>44504</v>
      </c>
      <c r="I93" s="3">
        <v>83</v>
      </c>
      <c r="J93" s="18" t="s">
        <v>54</v>
      </c>
      <c r="K93" s="18" t="s">
        <v>55</v>
      </c>
      <c r="L93" s="3" t="s">
        <v>985</v>
      </c>
    </row>
    <row r="94" spans="1:12" ht="30">
      <c r="A94" s="3" t="s">
        <v>983</v>
      </c>
      <c r="B94" s="3" t="s">
        <v>1036</v>
      </c>
      <c r="C94" s="18" t="s">
        <v>52</v>
      </c>
      <c r="D94" s="19">
        <v>44390</v>
      </c>
      <c r="E94" s="3" t="s">
        <v>1035</v>
      </c>
      <c r="F94" s="18" t="s">
        <v>53</v>
      </c>
      <c r="G94" s="3" t="s">
        <v>58</v>
      </c>
      <c r="H94" s="19">
        <v>44504</v>
      </c>
      <c r="I94" s="3">
        <v>81</v>
      </c>
      <c r="J94" s="18" t="s">
        <v>54</v>
      </c>
      <c r="K94" s="18" t="s">
        <v>55</v>
      </c>
    </row>
    <row r="95" spans="1:12" ht="45">
      <c r="A95" s="3" t="s">
        <v>983</v>
      </c>
      <c r="B95" s="3" t="s">
        <v>1033</v>
      </c>
      <c r="C95" s="18" t="s">
        <v>52</v>
      </c>
      <c r="D95" s="19">
        <v>44399</v>
      </c>
      <c r="E95" s="3" t="s">
        <v>1034</v>
      </c>
      <c r="F95" s="18" t="s">
        <v>53</v>
      </c>
      <c r="G95" s="3" t="s">
        <v>56</v>
      </c>
      <c r="H95" s="19">
        <v>44504</v>
      </c>
      <c r="I95" s="3">
        <v>74</v>
      </c>
      <c r="J95" s="18" t="s">
        <v>54</v>
      </c>
      <c r="K95" s="18" t="s">
        <v>55</v>
      </c>
    </row>
    <row r="96" spans="1:12" ht="45">
      <c r="A96" s="3" t="s">
        <v>983</v>
      </c>
      <c r="B96" s="3" t="s">
        <v>1032</v>
      </c>
      <c r="C96" s="18" t="s">
        <v>52</v>
      </c>
      <c r="D96" s="19">
        <v>44409</v>
      </c>
      <c r="E96" s="3" t="s">
        <v>1031</v>
      </c>
      <c r="F96" s="18" t="s">
        <v>53</v>
      </c>
      <c r="G96" s="3" t="s">
        <v>58</v>
      </c>
      <c r="H96" s="19">
        <v>44504</v>
      </c>
      <c r="I96" s="3">
        <v>67</v>
      </c>
      <c r="J96" s="18" t="s">
        <v>54</v>
      </c>
      <c r="K96" s="18" t="s">
        <v>55</v>
      </c>
    </row>
    <row r="97" spans="1:12" ht="30">
      <c r="A97" s="3" t="s">
        <v>983</v>
      </c>
      <c r="B97" s="3" t="s">
        <v>1029</v>
      </c>
      <c r="C97" s="18" t="s">
        <v>52</v>
      </c>
      <c r="D97" s="19">
        <v>44429</v>
      </c>
      <c r="E97" s="3" t="s">
        <v>1028</v>
      </c>
      <c r="F97" s="18" t="s">
        <v>53</v>
      </c>
      <c r="G97" s="3" t="s">
        <v>1004</v>
      </c>
      <c r="H97" s="19">
        <v>44504</v>
      </c>
      <c r="I97" s="3">
        <v>52</v>
      </c>
      <c r="J97" s="18" t="s">
        <v>54</v>
      </c>
      <c r="K97" s="18" t="s">
        <v>55</v>
      </c>
      <c r="L97" s="3" t="s">
        <v>1030</v>
      </c>
    </row>
    <row r="98" spans="1:12">
      <c r="A98" s="3" t="s">
        <v>983</v>
      </c>
      <c r="B98" s="3" t="s">
        <v>1026</v>
      </c>
      <c r="C98" s="18" t="s">
        <v>52</v>
      </c>
      <c r="D98" s="19">
        <v>44462</v>
      </c>
      <c r="E98" s="3" t="s">
        <v>1027</v>
      </c>
      <c r="F98" s="18" t="s">
        <v>53</v>
      </c>
      <c r="G98" s="3" t="s">
        <v>56</v>
      </c>
      <c r="H98" s="19">
        <v>44504</v>
      </c>
      <c r="I98" s="3">
        <v>29</v>
      </c>
      <c r="J98" s="18" t="s">
        <v>54</v>
      </c>
      <c r="K98" s="18" t="s">
        <v>55</v>
      </c>
    </row>
    <row r="99" spans="1:12">
      <c r="A99" s="3" t="s">
        <v>983</v>
      </c>
      <c r="B99" s="3" t="s">
        <v>1024</v>
      </c>
      <c r="C99" s="18" t="s">
        <v>52</v>
      </c>
      <c r="D99" s="19">
        <v>44469</v>
      </c>
      <c r="E99" s="3" t="s">
        <v>1025</v>
      </c>
      <c r="F99" s="18" t="s">
        <v>53</v>
      </c>
      <c r="G99" s="3" t="s">
        <v>56</v>
      </c>
      <c r="H99" s="19">
        <v>44504</v>
      </c>
      <c r="I99" s="3">
        <v>24</v>
      </c>
      <c r="J99" s="18" t="s">
        <v>54</v>
      </c>
      <c r="K99" s="18" t="s">
        <v>55</v>
      </c>
    </row>
    <row r="100" spans="1:12" ht="30">
      <c r="A100" s="3" t="s">
        <v>984</v>
      </c>
      <c r="B100" s="3" t="s">
        <v>1022</v>
      </c>
      <c r="C100" s="18" t="s">
        <v>52</v>
      </c>
      <c r="D100" s="19">
        <v>44473</v>
      </c>
      <c r="E100" s="3" t="s">
        <v>1023</v>
      </c>
      <c r="F100" s="18" t="s">
        <v>53</v>
      </c>
      <c r="G100" s="3" t="s">
        <v>58</v>
      </c>
      <c r="H100" s="19">
        <v>44504</v>
      </c>
      <c r="I100" s="3">
        <v>22</v>
      </c>
      <c r="J100" s="18" t="s">
        <v>54</v>
      </c>
      <c r="K100" s="18" t="s">
        <v>55</v>
      </c>
    </row>
    <row r="101" spans="1:12" ht="30">
      <c r="A101" s="3" t="s">
        <v>984</v>
      </c>
      <c r="B101" s="3" t="s">
        <v>1020</v>
      </c>
      <c r="C101" s="18" t="s">
        <v>52</v>
      </c>
      <c r="D101" s="19">
        <v>44485</v>
      </c>
      <c r="E101" s="3" t="s">
        <v>1021</v>
      </c>
      <c r="F101" s="18" t="s">
        <v>53</v>
      </c>
      <c r="G101" s="3" t="s">
        <v>58</v>
      </c>
      <c r="H101" s="19">
        <v>44504</v>
      </c>
      <c r="I101" s="3">
        <v>12</v>
      </c>
      <c r="J101" s="18" t="s">
        <v>54</v>
      </c>
      <c r="K101" s="18" t="s">
        <v>55</v>
      </c>
    </row>
    <row r="102" spans="1:12" ht="30">
      <c r="A102" s="3" t="s">
        <v>984</v>
      </c>
      <c r="B102" s="3" t="s">
        <v>1019</v>
      </c>
      <c r="C102" s="18" t="s">
        <v>52</v>
      </c>
      <c r="D102" s="19">
        <v>44512</v>
      </c>
      <c r="E102" s="73" t="s">
        <v>1018</v>
      </c>
      <c r="F102" s="18" t="s">
        <v>53</v>
      </c>
      <c r="G102" s="3" t="s">
        <v>58</v>
      </c>
      <c r="H102" s="19">
        <v>44601</v>
      </c>
      <c r="I102" s="3">
        <v>62</v>
      </c>
      <c r="J102" s="18" t="s">
        <v>54</v>
      </c>
      <c r="K102" s="18" t="s">
        <v>55</v>
      </c>
      <c r="L102" s="74"/>
    </row>
    <row r="103" spans="1:12" ht="15.6">
      <c r="A103" s="3" t="s">
        <v>984</v>
      </c>
      <c r="B103" s="3" t="s">
        <v>1017</v>
      </c>
      <c r="C103" s="18" t="s">
        <v>52</v>
      </c>
      <c r="D103" s="19">
        <v>44520</v>
      </c>
      <c r="E103" s="3" t="s">
        <v>853</v>
      </c>
      <c r="F103" s="18" t="s">
        <v>53</v>
      </c>
      <c r="G103" s="3" t="s">
        <v>58</v>
      </c>
      <c r="H103" s="19">
        <v>44601</v>
      </c>
      <c r="I103" s="3">
        <v>56</v>
      </c>
      <c r="J103" s="18" t="s">
        <v>54</v>
      </c>
      <c r="K103" s="18" t="s">
        <v>55</v>
      </c>
      <c r="L103" s="74"/>
    </row>
    <row r="104" spans="1:12" ht="30">
      <c r="A104" s="3" t="s">
        <v>984</v>
      </c>
      <c r="B104" s="3" t="s">
        <v>1014</v>
      </c>
      <c r="C104" s="18" t="s">
        <v>52</v>
      </c>
      <c r="D104" s="19">
        <v>44536</v>
      </c>
      <c r="E104" s="3" t="s">
        <v>1016</v>
      </c>
      <c r="F104" s="18" t="s">
        <v>53</v>
      </c>
      <c r="G104" s="3" t="s">
        <v>56</v>
      </c>
      <c r="H104" s="19">
        <v>44586</v>
      </c>
      <c r="I104" s="3">
        <v>36</v>
      </c>
      <c r="J104" s="18" t="s">
        <v>54</v>
      </c>
      <c r="K104" s="18" t="s">
        <v>55</v>
      </c>
      <c r="L104" s="3" t="s">
        <v>1015</v>
      </c>
    </row>
    <row r="105" spans="1:12" ht="30">
      <c r="A105" s="3" t="s">
        <v>984</v>
      </c>
      <c r="B105" s="3" t="s">
        <v>1013</v>
      </c>
      <c r="C105" s="18" t="s">
        <v>52</v>
      </c>
      <c r="D105" s="19">
        <v>44547</v>
      </c>
      <c r="E105" s="3" t="s">
        <v>1012</v>
      </c>
      <c r="F105" s="18" t="s">
        <v>53</v>
      </c>
      <c r="G105" s="3" t="s">
        <v>58</v>
      </c>
      <c r="H105" s="19">
        <v>44601</v>
      </c>
      <c r="I105" s="3">
        <v>26</v>
      </c>
      <c r="J105" s="3" t="s">
        <v>54</v>
      </c>
      <c r="K105" s="18" t="s">
        <v>55</v>
      </c>
      <c r="L105" s="74"/>
    </row>
    <row r="106" spans="1:12">
      <c r="D106" s="19"/>
      <c r="H106" s="19"/>
    </row>
    <row r="108" spans="1:12">
      <c r="D108" s="19"/>
      <c r="H108" s="19"/>
    </row>
    <row r="109" spans="1:12">
      <c r="D109" s="19"/>
      <c r="H109" s="19"/>
    </row>
    <row r="110" spans="1:12">
      <c r="D110" s="19"/>
      <c r="H110" s="19"/>
    </row>
    <row r="111" spans="1:12">
      <c r="D111" s="19"/>
      <c r="H111" s="19"/>
    </row>
    <row r="112" spans="1:12">
      <c r="D112" s="19"/>
    </row>
    <row r="113" spans="4:4">
      <c r="D113" s="19"/>
    </row>
    <row r="114" spans="4:4">
      <c r="D114" s="19"/>
    </row>
    <row r="115" spans="4:4">
      <c r="D115" s="19"/>
    </row>
    <row r="116" spans="4:4">
      <c r="D116" s="19"/>
    </row>
    <row r="117" spans="4:4">
      <c r="D117" s="19"/>
    </row>
    <row r="118" spans="4:4">
      <c r="D118" s="19"/>
    </row>
    <row r="119" spans="4:4">
      <c r="D119" s="19"/>
    </row>
    <row r="120" spans="4:4">
      <c r="D120" s="19"/>
    </row>
    <row r="121" spans="4:4">
      <c r="D121" s="19"/>
    </row>
    <row r="122" spans="4:4">
      <c r="D122" s="19"/>
    </row>
    <row r="123" spans="4:4">
      <c r="D123" s="19"/>
    </row>
    <row r="124" spans="4:4">
      <c r="D124" s="19"/>
    </row>
    <row r="125" spans="4:4">
      <c r="D125" s="19"/>
    </row>
    <row r="126" spans="4:4">
      <c r="D126" s="19"/>
    </row>
    <row r="127" spans="4:4">
      <c r="D127" s="19"/>
    </row>
    <row r="128" spans="4:4">
      <c r="D128" s="19"/>
    </row>
    <row r="129" spans="4:4">
      <c r="D129" s="19"/>
    </row>
    <row r="130" spans="4:4">
      <c r="D130" s="19"/>
    </row>
    <row r="131" spans="4:4">
      <c r="D131" s="19"/>
    </row>
    <row r="132" spans="4:4">
      <c r="D132" s="19"/>
    </row>
    <row r="133" spans="4:4">
      <c r="D133" s="19"/>
    </row>
    <row r="134" spans="4:4">
      <c r="D134" s="19"/>
    </row>
    <row r="135" spans="4:4">
      <c r="D135" s="19"/>
    </row>
    <row r="136" spans="4:4">
      <c r="D136" s="19"/>
    </row>
    <row r="137" spans="4:4">
      <c r="D137" s="19"/>
    </row>
    <row r="138" spans="4:4">
      <c r="D138" s="19"/>
    </row>
    <row r="139" spans="4:4">
      <c r="D139" s="19"/>
    </row>
    <row r="140" spans="4:4">
      <c r="D140" s="19"/>
    </row>
    <row r="141" spans="4:4">
      <c r="D141" s="19"/>
    </row>
    <row r="142" spans="4:4">
      <c r="D142" s="19"/>
    </row>
    <row r="143" spans="4:4">
      <c r="D143" s="19"/>
    </row>
    <row r="144" spans="4:4">
      <c r="D144" s="19"/>
    </row>
    <row r="145" spans="4:4">
      <c r="D145" s="19"/>
    </row>
    <row r="146" spans="4:4">
      <c r="D146" s="19"/>
    </row>
    <row r="147" spans="4:4">
      <c r="D147" s="19"/>
    </row>
    <row r="148" spans="4:4">
      <c r="D148" s="19"/>
    </row>
    <row r="149" spans="4:4">
      <c r="D149" s="19"/>
    </row>
    <row r="150" spans="4:4">
      <c r="D150" s="19"/>
    </row>
    <row r="151" spans="4:4">
      <c r="D151" s="19"/>
    </row>
    <row r="152" spans="4:4">
      <c r="D152" s="19"/>
    </row>
    <row r="153" spans="4:4">
      <c r="D153" s="19"/>
    </row>
    <row r="154" spans="4:4">
      <c r="D154" s="19"/>
    </row>
    <row r="155" spans="4:4">
      <c r="D155" s="19"/>
    </row>
    <row r="156" spans="4:4">
      <c r="D156" s="19"/>
    </row>
    <row r="157" spans="4:4">
      <c r="D157" s="19"/>
    </row>
    <row r="158" spans="4:4">
      <c r="D158" s="19"/>
    </row>
    <row r="159" spans="4:4">
      <c r="D159" s="19"/>
    </row>
    <row r="160" spans="4:4">
      <c r="D160" s="19"/>
    </row>
    <row r="161" spans="4:4">
      <c r="D161" s="19"/>
    </row>
    <row r="162" spans="4:4">
      <c r="D162" s="19"/>
    </row>
    <row r="163" spans="4:4">
      <c r="D163" s="19"/>
    </row>
    <row r="164" spans="4:4">
      <c r="D164" s="19"/>
    </row>
    <row r="165" spans="4:4">
      <c r="D165" s="19"/>
    </row>
    <row r="166" spans="4:4">
      <c r="D166" s="19"/>
    </row>
    <row r="167" spans="4:4">
      <c r="D167" s="19"/>
    </row>
    <row r="168" spans="4:4">
      <c r="D168" s="19"/>
    </row>
    <row r="169" spans="4:4">
      <c r="D169" s="19"/>
    </row>
    <row r="170" spans="4:4">
      <c r="D170" s="19"/>
    </row>
    <row r="171" spans="4:4">
      <c r="D171" s="19"/>
    </row>
    <row r="172" spans="4:4">
      <c r="D172" s="19"/>
    </row>
    <row r="173" spans="4:4">
      <c r="D173" s="19"/>
    </row>
    <row r="174" spans="4:4">
      <c r="D174" s="19"/>
    </row>
    <row r="175" spans="4:4">
      <c r="D175" s="19"/>
    </row>
    <row r="176" spans="4:4">
      <c r="D176" s="19"/>
    </row>
    <row r="177" spans="4:4">
      <c r="D177" s="19"/>
    </row>
    <row r="178" spans="4:4">
      <c r="D178" s="19"/>
    </row>
    <row r="179" spans="4:4">
      <c r="D179" s="19"/>
    </row>
    <row r="180" spans="4:4">
      <c r="D180" s="19"/>
    </row>
    <row r="181" spans="4:4">
      <c r="D181" s="19"/>
    </row>
    <row r="182" spans="4:4">
      <c r="D182" s="19"/>
    </row>
    <row r="183" spans="4:4">
      <c r="D183" s="19"/>
    </row>
    <row r="184" spans="4:4">
      <c r="D184" s="19"/>
    </row>
    <row r="185" spans="4:4">
      <c r="D185" s="19"/>
    </row>
    <row r="186" spans="4:4">
      <c r="D186" s="19"/>
    </row>
    <row r="187" spans="4:4">
      <c r="D187" s="19"/>
    </row>
    <row r="188" spans="4:4">
      <c r="D188" s="19"/>
    </row>
    <row r="189" spans="4:4">
      <c r="D189" s="19"/>
    </row>
    <row r="190" spans="4:4">
      <c r="D190" s="19"/>
    </row>
    <row r="191" spans="4:4">
      <c r="D191" s="19"/>
    </row>
    <row r="192" spans="4:4">
      <c r="D192" s="19"/>
    </row>
    <row r="193" spans="4:4">
      <c r="D193" s="19"/>
    </row>
    <row r="194" spans="4:4">
      <c r="D194" s="19"/>
    </row>
    <row r="195" spans="4:4">
      <c r="D195" s="19"/>
    </row>
    <row r="196" spans="4:4">
      <c r="D196" s="19"/>
    </row>
    <row r="197" spans="4:4">
      <c r="D197" s="19"/>
    </row>
    <row r="198" spans="4:4">
      <c r="D198" s="19"/>
    </row>
    <row r="199" spans="4:4">
      <c r="D199" s="19"/>
    </row>
    <row r="200" spans="4:4">
      <c r="D200" s="19"/>
    </row>
    <row r="201" spans="4:4">
      <c r="D201" s="19"/>
    </row>
    <row r="202" spans="4:4">
      <c r="D202" s="19"/>
    </row>
    <row r="203" spans="4:4">
      <c r="D203" s="19"/>
    </row>
    <row r="204" spans="4:4">
      <c r="D204" s="19"/>
    </row>
    <row r="205" spans="4:4">
      <c r="D205" s="19"/>
    </row>
    <row r="206" spans="4:4">
      <c r="D206" s="19"/>
    </row>
    <row r="207" spans="4:4">
      <c r="D207" s="19"/>
    </row>
    <row r="208" spans="4:4">
      <c r="D208" s="19"/>
    </row>
    <row r="209" spans="4:4">
      <c r="D209" s="19"/>
    </row>
    <row r="210" spans="4:4">
      <c r="D210" s="19"/>
    </row>
    <row r="211" spans="4:4">
      <c r="D211" s="19"/>
    </row>
    <row r="212" spans="4:4">
      <c r="D212" s="19"/>
    </row>
    <row r="213" spans="4:4">
      <c r="D213" s="19"/>
    </row>
    <row r="214" spans="4:4">
      <c r="D214" s="19"/>
    </row>
    <row r="215" spans="4:4">
      <c r="D215" s="19"/>
    </row>
    <row r="216" spans="4:4">
      <c r="D216" s="19"/>
    </row>
    <row r="217" spans="4:4">
      <c r="D217" s="19"/>
    </row>
    <row r="218" spans="4:4">
      <c r="D218" s="19"/>
    </row>
    <row r="219" spans="4:4">
      <c r="D219" s="19"/>
    </row>
    <row r="220" spans="4:4">
      <c r="D220" s="19"/>
    </row>
    <row r="221" spans="4:4">
      <c r="D221" s="19"/>
    </row>
    <row r="222" spans="4:4">
      <c r="D222" s="19"/>
    </row>
    <row r="223" spans="4:4">
      <c r="D223" s="19"/>
    </row>
    <row r="224" spans="4:4">
      <c r="D224" s="19"/>
    </row>
    <row r="225" spans="4:4">
      <c r="D225" s="19"/>
    </row>
    <row r="226" spans="4:4">
      <c r="D226" s="19"/>
    </row>
  </sheetData>
  <phoneticPr fontId="14" type="noConversion"/>
  <dataValidations count="6">
    <dataValidation type="list" allowBlank="1" sqref="G8:G9 G65:G66 G63">
      <formula1>"ACCEPTED,AWAITING CLARIFICATION,PROCESSING,SUCCESSFUL (Info has been disclosed),SUCCESSFUL (Info already available online),SUCCESSFUL (Request has already been addressed),PARTIALLY SUCCESSFUL,DENIED (Info under Exceptions List),DENIED (Wrong Agency),DENIE"&amp;"D (Invalid Request),CLOSED,RED FLAGS,INVALID REQUEST"</formula1>
    </dataValidation>
    <dataValidation type="list" allowBlank="1" sqref="C10:C30 C49:C105">
      <formula1>"eFOI,STANDARD"</formula1>
    </dataValidation>
    <dataValidation type="list" allowBlank="1" sqref="F10:F30 G11:L11 F49:F105">
      <formula1>"YES,NO"</formula1>
    </dataValidation>
    <dataValidation type="list" allowBlank="1" sqref="K10 K12:K30 K49:K105">
      <formula1>"Yes,No"</formula1>
    </dataValidation>
    <dataValidation type="list" allowBlank="1" sqref="A10:A30 A49:A56">
      <formula1>"2016-Q4,2017-Q1,2017-Q2,2017-Q3,2017-Q4,2018-Q1"</formula1>
    </dataValidation>
    <dataValidation type="list" allowBlank="1" sqref="B23 G10 G12:G30 G49:G57 G59 G64">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13"/>
  <sheetViews>
    <sheetView tabSelected="1" topLeftCell="D1" zoomScale="80" zoomScaleNormal="80" workbookViewId="0">
      <pane ySplit="2" topLeftCell="A18" activePane="bottomLeft" state="frozen"/>
      <selection pane="bottomLeft" activeCell="L21" sqref="L21"/>
    </sheetView>
  </sheetViews>
  <sheetFormatPr defaultColWidth="14.44140625" defaultRowHeight="13.2"/>
  <cols>
    <col min="1" max="1" width="17.21875" bestFit="1" customWidth="1"/>
    <col min="2" max="2" width="18.88671875" bestFit="1" customWidth="1"/>
    <col min="3" max="3" width="15.44140625" bestFit="1" customWidth="1"/>
    <col min="4" max="4" width="14.109375" bestFit="1" customWidth="1"/>
    <col min="5" max="5" width="14.6640625" bestFit="1" customWidth="1"/>
    <col min="6" max="6" width="11.77734375" bestFit="1" customWidth="1"/>
    <col min="7" max="7" width="1.109375" customWidth="1"/>
    <col min="8" max="8" width="22" bestFit="1" customWidth="1"/>
    <col min="9" max="10" width="11.33203125" bestFit="1" customWidth="1"/>
    <col min="11" max="11" width="18" bestFit="1" customWidth="1"/>
    <col min="12" max="12" width="18.88671875" bestFit="1" customWidth="1"/>
    <col min="13" max="13" width="10.88671875" bestFit="1" customWidth="1"/>
    <col min="14" max="14" width="12.109375" bestFit="1" customWidth="1"/>
    <col min="15" max="15" width="11.21875" bestFit="1" customWidth="1"/>
    <col min="16" max="16" width="14.6640625" bestFit="1" customWidth="1"/>
    <col min="17" max="17" width="27.44140625" bestFit="1" customWidth="1"/>
    <col min="18" max="18" width="22.6640625" bestFit="1" customWidth="1"/>
    <col min="19" max="19" width="1" customWidth="1"/>
    <col min="20" max="20" width="15.6640625" bestFit="1" customWidth="1"/>
    <col min="21" max="22" width="12.33203125" bestFit="1" customWidth="1"/>
    <col min="23" max="23" width="14.21875" bestFit="1" customWidth="1"/>
    <col min="24" max="24" width="12.44140625" bestFit="1" customWidth="1"/>
    <col min="25" max="25" width="1.109375" customWidth="1"/>
  </cols>
  <sheetData>
    <row r="1" spans="1:25" s="63" customFormat="1">
      <c r="A1" s="86" t="s">
        <v>989</v>
      </c>
      <c r="B1" s="86" t="s">
        <v>990</v>
      </c>
      <c r="C1" s="86" t="s">
        <v>991</v>
      </c>
      <c r="D1" s="83" t="s">
        <v>992</v>
      </c>
      <c r="E1" s="83" t="s">
        <v>993</v>
      </c>
      <c r="F1" s="83" t="s">
        <v>26</v>
      </c>
      <c r="G1" s="79"/>
      <c r="H1" s="84" t="s">
        <v>994</v>
      </c>
      <c r="I1" s="85" t="s">
        <v>995</v>
      </c>
      <c r="J1" s="85"/>
      <c r="K1" s="85"/>
      <c r="L1" s="85"/>
      <c r="M1" s="85"/>
      <c r="N1" s="85"/>
      <c r="O1" s="85"/>
      <c r="P1" s="85"/>
      <c r="Q1" s="84" t="s">
        <v>996</v>
      </c>
      <c r="R1" s="84" t="s">
        <v>997</v>
      </c>
      <c r="S1" s="79"/>
      <c r="T1" s="85" t="s">
        <v>998</v>
      </c>
      <c r="U1" s="85" t="s">
        <v>999</v>
      </c>
      <c r="V1" s="85"/>
      <c r="W1" s="85"/>
      <c r="X1" s="85"/>
      <c r="Y1" s="81"/>
    </row>
    <row r="2" spans="1:25" s="63" customFormat="1" ht="24.6" thickBot="1">
      <c r="A2" s="87"/>
      <c r="B2" s="87"/>
      <c r="C2" s="87"/>
      <c r="D2" s="83"/>
      <c r="E2" s="83"/>
      <c r="F2" s="83"/>
      <c r="G2" s="80"/>
      <c r="H2" s="84"/>
      <c r="I2" s="68" t="s">
        <v>57</v>
      </c>
      <c r="J2" s="68" t="s">
        <v>1000</v>
      </c>
      <c r="K2" s="68" t="s">
        <v>61</v>
      </c>
      <c r="L2" s="69" t="s">
        <v>1001</v>
      </c>
      <c r="M2" s="70" t="s">
        <v>1002</v>
      </c>
      <c r="N2" s="70" t="s">
        <v>1003</v>
      </c>
      <c r="O2" s="70" t="s">
        <v>1004</v>
      </c>
      <c r="P2" s="70" t="s">
        <v>1005</v>
      </c>
      <c r="Q2" s="84"/>
      <c r="R2" s="84"/>
      <c r="S2" s="80"/>
      <c r="T2" s="85"/>
      <c r="U2" s="71" t="s">
        <v>62</v>
      </c>
      <c r="V2" s="71" t="s">
        <v>1006</v>
      </c>
      <c r="W2" s="71" t="s">
        <v>1007</v>
      </c>
      <c r="X2" s="71" t="s">
        <v>1008</v>
      </c>
      <c r="Y2" s="82"/>
    </row>
    <row r="3" spans="1:25" ht="184.8">
      <c r="A3" s="1" t="s">
        <v>63</v>
      </c>
      <c r="B3" s="1" t="s">
        <v>64</v>
      </c>
      <c r="C3" s="64" t="s">
        <v>65</v>
      </c>
      <c r="D3" s="1" t="s">
        <v>66</v>
      </c>
      <c r="E3" s="1" t="s">
        <v>35</v>
      </c>
      <c r="F3" s="1" t="s">
        <v>67</v>
      </c>
      <c r="G3" s="79"/>
      <c r="H3" s="1" t="s">
        <v>68</v>
      </c>
      <c r="I3" s="1" t="s">
        <v>69</v>
      </c>
      <c r="J3" s="1" t="s">
        <v>70</v>
      </c>
      <c r="K3" s="1" t="s">
        <v>71</v>
      </c>
      <c r="L3" s="1" t="s">
        <v>1009</v>
      </c>
      <c r="M3" s="1" t="s">
        <v>72</v>
      </c>
      <c r="N3" s="1" t="s">
        <v>73</v>
      </c>
      <c r="O3" s="1" t="s">
        <v>74</v>
      </c>
      <c r="P3" s="1" t="s">
        <v>75</v>
      </c>
      <c r="Q3" s="1" t="s">
        <v>76</v>
      </c>
      <c r="R3" s="1" t="s">
        <v>461</v>
      </c>
      <c r="S3" s="79"/>
      <c r="T3" s="1" t="s">
        <v>77</v>
      </c>
      <c r="U3" s="1" t="s">
        <v>78</v>
      </c>
      <c r="V3" s="1" t="s">
        <v>79</v>
      </c>
      <c r="W3" s="1" t="s">
        <v>80</v>
      </c>
      <c r="X3" s="1" t="s">
        <v>81</v>
      </c>
      <c r="Y3" s="81"/>
    </row>
    <row r="4" spans="1:25" ht="39.6">
      <c r="A4" s="2" t="s">
        <v>462</v>
      </c>
      <c r="B4" s="2" t="s">
        <v>463</v>
      </c>
      <c r="C4" s="65" t="s">
        <v>105</v>
      </c>
      <c r="D4" s="5" t="s">
        <v>464</v>
      </c>
      <c r="E4" s="5" t="s">
        <v>40</v>
      </c>
      <c r="F4" s="5" t="s">
        <v>106</v>
      </c>
      <c r="G4" s="80"/>
      <c r="H4" s="5">
        <v>0</v>
      </c>
      <c r="I4" s="5">
        <v>0</v>
      </c>
      <c r="J4" s="5">
        <v>0</v>
      </c>
      <c r="K4" s="5">
        <v>0</v>
      </c>
      <c r="L4" s="5">
        <v>0</v>
      </c>
      <c r="M4" s="5">
        <v>0</v>
      </c>
      <c r="N4" s="5">
        <v>0</v>
      </c>
      <c r="O4" s="5">
        <v>0</v>
      </c>
      <c r="P4" s="5">
        <v>0</v>
      </c>
      <c r="Q4" s="5">
        <v>0</v>
      </c>
      <c r="R4" s="6">
        <v>0</v>
      </c>
      <c r="S4" s="80"/>
      <c r="T4" s="5">
        <v>0</v>
      </c>
      <c r="U4" s="5">
        <v>0</v>
      </c>
      <c r="V4" s="5">
        <v>0</v>
      </c>
      <c r="W4" s="5">
        <v>0</v>
      </c>
      <c r="X4" s="5">
        <v>0</v>
      </c>
      <c r="Y4" s="82"/>
    </row>
    <row r="5" spans="1:25" ht="39.6">
      <c r="A5" s="2" t="s">
        <v>462</v>
      </c>
      <c r="B5" s="2" t="s">
        <v>463</v>
      </c>
      <c r="C5" s="65" t="s">
        <v>105</v>
      </c>
      <c r="D5" s="5" t="s">
        <v>464</v>
      </c>
      <c r="E5" s="5" t="s">
        <v>41</v>
      </c>
      <c r="F5" s="5" t="s">
        <v>82</v>
      </c>
      <c r="G5" s="7"/>
      <c r="H5" s="5">
        <v>1</v>
      </c>
      <c r="I5" s="5">
        <v>0</v>
      </c>
      <c r="J5" s="5">
        <v>0</v>
      </c>
      <c r="K5" s="5">
        <v>0</v>
      </c>
      <c r="L5" s="5">
        <v>0</v>
      </c>
      <c r="M5" s="5">
        <v>1</v>
      </c>
      <c r="N5" s="5">
        <v>0</v>
      </c>
      <c r="O5" s="5">
        <v>0</v>
      </c>
      <c r="P5" s="5">
        <v>0</v>
      </c>
      <c r="Q5" s="5">
        <v>51</v>
      </c>
      <c r="R5" s="6">
        <f>Q5/H5</f>
        <v>51</v>
      </c>
      <c r="S5" s="7"/>
      <c r="T5" s="5">
        <v>0</v>
      </c>
      <c r="U5" s="5">
        <v>0</v>
      </c>
      <c r="V5" s="5">
        <v>0</v>
      </c>
      <c r="W5" s="5">
        <v>0</v>
      </c>
      <c r="X5" s="5">
        <v>0</v>
      </c>
      <c r="Y5" s="13"/>
    </row>
    <row r="6" spans="1:25" ht="39.6">
      <c r="A6" s="2" t="s">
        <v>462</v>
      </c>
      <c r="B6" s="2" t="s">
        <v>463</v>
      </c>
      <c r="C6" s="65" t="s">
        <v>105</v>
      </c>
      <c r="D6" s="5" t="s">
        <v>464</v>
      </c>
      <c r="E6" s="11" t="s">
        <v>42</v>
      </c>
      <c r="F6" s="5" t="s">
        <v>82</v>
      </c>
      <c r="G6" s="7"/>
      <c r="H6" s="5">
        <v>2</v>
      </c>
      <c r="I6" s="5">
        <v>2</v>
      </c>
      <c r="J6" s="5">
        <v>0</v>
      </c>
      <c r="K6" s="5">
        <v>0</v>
      </c>
      <c r="L6" s="5">
        <v>0</v>
      </c>
      <c r="M6" s="5">
        <v>0</v>
      </c>
      <c r="N6" s="5">
        <v>0</v>
      </c>
      <c r="O6" s="5">
        <v>0</v>
      </c>
      <c r="P6" s="5">
        <v>0</v>
      </c>
      <c r="Q6" s="5">
        <f>27+16</f>
        <v>43</v>
      </c>
      <c r="R6" s="6">
        <f>Q6/H6</f>
        <v>21.5</v>
      </c>
      <c r="S6" s="7"/>
      <c r="T6" s="5">
        <v>0</v>
      </c>
      <c r="U6" s="5">
        <v>0</v>
      </c>
      <c r="V6" s="5">
        <v>0</v>
      </c>
      <c r="W6" s="5">
        <v>0</v>
      </c>
      <c r="X6" s="5">
        <v>0</v>
      </c>
      <c r="Y6" s="13"/>
    </row>
    <row r="7" spans="1:25" ht="39.6">
      <c r="A7" s="2" t="s">
        <v>462</v>
      </c>
      <c r="B7" s="2" t="s">
        <v>463</v>
      </c>
      <c r="C7" s="65" t="s">
        <v>105</v>
      </c>
      <c r="D7" s="5" t="s">
        <v>464</v>
      </c>
      <c r="E7" s="11" t="s">
        <v>42</v>
      </c>
      <c r="F7" s="5" t="s">
        <v>52</v>
      </c>
      <c r="G7" s="7"/>
      <c r="H7" s="5">
        <v>2</v>
      </c>
      <c r="I7" s="8">
        <v>1</v>
      </c>
      <c r="J7" s="8">
        <v>0</v>
      </c>
      <c r="K7" s="8">
        <v>0</v>
      </c>
      <c r="L7" s="8">
        <v>0</v>
      </c>
      <c r="M7" s="8">
        <v>0</v>
      </c>
      <c r="N7" s="8">
        <v>0</v>
      </c>
      <c r="O7" s="8">
        <v>0</v>
      </c>
      <c r="P7" s="8">
        <v>1</v>
      </c>
      <c r="Q7" s="8">
        <v>24</v>
      </c>
      <c r="R7" s="6">
        <f>Q7/H7</f>
        <v>12</v>
      </c>
      <c r="S7" s="7"/>
      <c r="T7" s="5">
        <v>0</v>
      </c>
      <c r="U7" s="5">
        <v>0</v>
      </c>
      <c r="V7" s="5">
        <v>0</v>
      </c>
      <c r="W7" s="5">
        <v>0</v>
      </c>
      <c r="X7" s="5">
        <v>0</v>
      </c>
      <c r="Y7" s="13"/>
    </row>
    <row r="8" spans="1:25" ht="39.6">
      <c r="A8" s="2" t="s">
        <v>462</v>
      </c>
      <c r="B8" s="2" t="s">
        <v>463</v>
      </c>
      <c r="C8" s="65" t="s">
        <v>105</v>
      </c>
      <c r="D8" s="5" t="s">
        <v>464</v>
      </c>
      <c r="E8" s="11" t="s">
        <v>43</v>
      </c>
      <c r="F8" s="5" t="s">
        <v>52</v>
      </c>
      <c r="G8" s="7"/>
      <c r="H8" s="5">
        <v>1</v>
      </c>
      <c r="I8" s="8">
        <v>0</v>
      </c>
      <c r="J8" s="8">
        <v>0</v>
      </c>
      <c r="K8" s="8">
        <v>0</v>
      </c>
      <c r="L8" s="8">
        <v>0</v>
      </c>
      <c r="M8" s="8">
        <v>0</v>
      </c>
      <c r="N8" s="8">
        <v>1</v>
      </c>
      <c r="O8" s="8">
        <v>0</v>
      </c>
      <c r="P8" s="8">
        <v>0</v>
      </c>
      <c r="Q8" s="8">
        <f>50</f>
        <v>50</v>
      </c>
      <c r="R8" s="6">
        <f>Q8/H8</f>
        <v>50</v>
      </c>
      <c r="S8" s="7"/>
      <c r="T8" s="5">
        <v>0</v>
      </c>
      <c r="U8" s="5">
        <v>0</v>
      </c>
      <c r="V8" s="5">
        <v>0</v>
      </c>
      <c r="W8" s="5">
        <v>0</v>
      </c>
      <c r="X8" s="5">
        <v>0</v>
      </c>
      <c r="Y8" s="13"/>
    </row>
    <row r="9" spans="1:25" ht="52.8">
      <c r="A9" s="12" t="s">
        <v>462</v>
      </c>
      <c r="B9" s="12" t="s">
        <v>737</v>
      </c>
      <c r="C9" s="66" t="s">
        <v>105</v>
      </c>
      <c r="D9" s="9" t="s">
        <v>83</v>
      </c>
      <c r="E9" s="9" t="s">
        <v>44</v>
      </c>
      <c r="F9" s="9" t="s">
        <v>52</v>
      </c>
      <c r="G9" s="7"/>
      <c r="H9" s="9">
        <v>1</v>
      </c>
      <c r="I9" s="9">
        <v>0</v>
      </c>
      <c r="J9" s="9">
        <v>1</v>
      </c>
      <c r="K9" s="9">
        <v>0</v>
      </c>
      <c r="L9" s="9">
        <v>0</v>
      </c>
      <c r="M9" s="9">
        <v>0</v>
      </c>
      <c r="N9" s="9">
        <v>0</v>
      </c>
      <c r="O9" s="9">
        <v>0</v>
      </c>
      <c r="P9" s="9">
        <v>0</v>
      </c>
      <c r="Q9" s="9">
        <v>1</v>
      </c>
      <c r="R9" s="10">
        <f>Q9/H9</f>
        <v>1</v>
      </c>
      <c r="S9" s="7"/>
      <c r="T9" s="9">
        <v>0</v>
      </c>
      <c r="U9" s="9">
        <v>0</v>
      </c>
      <c r="V9" s="9">
        <v>0</v>
      </c>
      <c r="W9" s="9">
        <v>0</v>
      </c>
      <c r="X9" s="9">
        <v>0</v>
      </c>
      <c r="Y9" s="13"/>
    </row>
    <row r="10" spans="1:25" ht="52.8">
      <c r="A10" s="12" t="s">
        <v>462</v>
      </c>
      <c r="B10" s="12" t="s">
        <v>737</v>
      </c>
      <c r="C10" s="66" t="s">
        <v>105</v>
      </c>
      <c r="D10" s="9" t="s">
        <v>83</v>
      </c>
      <c r="E10" s="5" t="s">
        <v>45</v>
      </c>
      <c r="F10" s="9" t="s">
        <v>52</v>
      </c>
      <c r="G10" s="7"/>
      <c r="H10" s="5">
        <v>0</v>
      </c>
      <c r="I10" s="5">
        <v>0</v>
      </c>
      <c r="J10" s="5">
        <v>0</v>
      </c>
      <c r="K10" s="5">
        <v>0</v>
      </c>
      <c r="L10" s="5">
        <v>0</v>
      </c>
      <c r="M10" s="5">
        <v>0</v>
      </c>
      <c r="N10" s="5">
        <v>0</v>
      </c>
      <c r="O10" s="5">
        <v>0</v>
      </c>
      <c r="P10" s="5">
        <v>0</v>
      </c>
      <c r="Q10" s="5">
        <v>0</v>
      </c>
      <c r="R10" s="5">
        <v>0</v>
      </c>
      <c r="S10" s="7"/>
      <c r="T10" s="9">
        <v>0</v>
      </c>
      <c r="U10" s="9">
        <v>0</v>
      </c>
      <c r="V10" s="9">
        <v>0</v>
      </c>
      <c r="W10" s="9">
        <v>0</v>
      </c>
      <c r="X10" s="9">
        <v>0</v>
      </c>
      <c r="Y10" s="13"/>
    </row>
    <row r="11" spans="1:25" ht="52.8">
      <c r="A11" s="12" t="s">
        <v>462</v>
      </c>
      <c r="B11" s="12" t="s">
        <v>737</v>
      </c>
      <c r="C11" s="66" t="s">
        <v>105</v>
      </c>
      <c r="D11" s="9" t="s">
        <v>83</v>
      </c>
      <c r="E11" s="5" t="s">
        <v>46</v>
      </c>
      <c r="F11" s="9" t="s">
        <v>52</v>
      </c>
      <c r="G11" s="7"/>
      <c r="H11" s="5">
        <v>12</v>
      </c>
      <c r="I11" s="5">
        <v>3</v>
      </c>
      <c r="J11" s="5">
        <v>2</v>
      </c>
      <c r="K11" s="5">
        <v>2</v>
      </c>
      <c r="L11" s="5">
        <v>0</v>
      </c>
      <c r="M11" s="5">
        <v>0</v>
      </c>
      <c r="N11" s="5">
        <v>5</v>
      </c>
      <c r="O11" s="5">
        <v>0</v>
      </c>
      <c r="P11" s="5">
        <v>0</v>
      </c>
      <c r="Q11" s="5">
        <v>311</v>
      </c>
      <c r="R11" s="6">
        <v>25.916666666666668</v>
      </c>
      <c r="S11" s="7"/>
      <c r="T11" s="9">
        <v>0</v>
      </c>
      <c r="U11" s="9">
        <v>0</v>
      </c>
      <c r="V11" s="9">
        <v>0</v>
      </c>
      <c r="W11" s="9">
        <v>0</v>
      </c>
      <c r="X11" s="9">
        <v>0</v>
      </c>
      <c r="Y11" s="13"/>
    </row>
    <row r="12" spans="1:25" ht="52.8">
      <c r="A12" s="12" t="s">
        <v>462</v>
      </c>
      <c r="B12" s="12" t="s">
        <v>737</v>
      </c>
      <c r="C12" s="66" t="s">
        <v>105</v>
      </c>
      <c r="D12" s="9" t="s">
        <v>83</v>
      </c>
      <c r="E12" s="9" t="s">
        <v>47</v>
      </c>
      <c r="F12" s="9" t="s">
        <v>52</v>
      </c>
      <c r="G12" s="7"/>
      <c r="H12" s="9">
        <v>7</v>
      </c>
      <c r="I12" s="9">
        <v>2</v>
      </c>
      <c r="J12" s="9">
        <v>2</v>
      </c>
      <c r="K12" s="9">
        <v>2</v>
      </c>
      <c r="L12" s="9">
        <v>0</v>
      </c>
      <c r="M12" s="9">
        <v>0</v>
      </c>
      <c r="N12" s="9">
        <v>1</v>
      </c>
      <c r="O12" s="9">
        <v>0</v>
      </c>
      <c r="P12" s="9">
        <v>0</v>
      </c>
      <c r="Q12" s="9">
        <v>137</v>
      </c>
      <c r="R12" s="10">
        <f>Q12/H12</f>
        <v>19.571428571428573</v>
      </c>
      <c r="S12" s="7"/>
      <c r="T12" s="9">
        <v>0</v>
      </c>
      <c r="U12" s="9">
        <v>0</v>
      </c>
      <c r="V12" s="9">
        <v>0</v>
      </c>
      <c r="W12" s="9">
        <v>0</v>
      </c>
      <c r="X12" s="9">
        <v>0</v>
      </c>
      <c r="Y12" s="13"/>
    </row>
    <row r="13" spans="1:25" ht="52.8">
      <c r="A13" s="12" t="s">
        <v>462</v>
      </c>
      <c r="B13" s="12" t="s">
        <v>737</v>
      </c>
      <c r="C13" s="67" t="s">
        <v>105</v>
      </c>
      <c r="D13" s="43" t="s">
        <v>83</v>
      </c>
      <c r="E13" s="43" t="s">
        <v>48</v>
      </c>
      <c r="F13" s="43" t="s">
        <v>52</v>
      </c>
      <c r="G13" s="7"/>
      <c r="H13" s="43">
        <v>6</v>
      </c>
      <c r="I13" s="43">
        <v>1</v>
      </c>
      <c r="J13" s="43">
        <v>1</v>
      </c>
      <c r="K13" s="43">
        <v>2</v>
      </c>
      <c r="L13" s="43">
        <v>0</v>
      </c>
      <c r="M13" s="43">
        <v>0</v>
      </c>
      <c r="N13" s="43">
        <v>2</v>
      </c>
      <c r="O13" s="43">
        <v>0</v>
      </c>
      <c r="P13" s="43">
        <v>0</v>
      </c>
      <c r="Q13" s="43">
        <v>105</v>
      </c>
      <c r="R13" s="41">
        <v>17.5</v>
      </c>
      <c r="S13" s="7"/>
      <c r="T13" s="43">
        <v>0</v>
      </c>
      <c r="U13" s="43">
        <v>0</v>
      </c>
      <c r="V13" s="43">
        <v>0</v>
      </c>
      <c r="W13" s="43">
        <v>0</v>
      </c>
      <c r="X13" s="43">
        <v>0</v>
      </c>
      <c r="Y13" s="13"/>
    </row>
    <row r="14" spans="1:25" ht="52.8">
      <c r="A14" s="12" t="s">
        <v>462</v>
      </c>
      <c r="B14" s="12" t="s">
        <v>737</v>
      </c>
      <c r="C14" s="67" t="s">
        <v>105</v>
      </c>
      <c r="D14" s="43" t="s">
        <v>83</v>
      </c>
      <c r="E14" s="42" t="s">
        <v>49</v>
      </c>
      <c r="F14" s="43" t="s">
        <v>52</v>
      </c>
      <c r="G14" s="7"/>
      <c r="H14" s="42">
        <v>3</v>
      </c>
      <c r="I14" s="42">
        <v>1</v>
      </c>
      <c r="J14" s="42">
        <v>1</v>
      </c>
      <c r="K14" s="42">
        <v>0</v>
      </c>
      <c r="L14" s="42">
        <v>0</v>
      </c>
      <c r="M14" s="42">
        <v>0</v>
      </c>
      <c r="N14" s="42">
        <v>1</v>
      </c>
      <c r="O14" s="42">
        <v>0</v>
      </c>
      <c r="P14" s="42">
        <v>0</v>
      </c>
      <c r="Q14" s="42">
        <v>10</v>
      </c>
      <c r="R14" s="41">
        <v>3.3333333333333335</v>
      </c>
      <c r="S14" s="7"/>
      <c r="T14" s="43">
        <v>0</v>
      </c>
      <c r="U14" s="43">
        <v>0</v>
      </c>
      <c r="V14" s="43">
        <v>0</v>
      </c>
      <c r="W14" s="43">
        <v>0</v>
      </c>
      <c r="X14" s="43">
        <v>0</v>
      </c>
      <c r="Y14" s="13"/>
    </row>
    <row r="15" spans="1:25" ht="52.8">
      <c r="A15" s="12" t="s">
        <v>462</v>
      </c>
      <c r="B15" s="12" t="s">
        <v>737</v>
      </c>
      <c r="C15" s="67" t="s">
        <v>105</v>
      </c>
      <c r="D15" s="43" t="s">
        <v>83</v>
      </c>
      <c r="E15" s="42" t="s">
        <v>50</v>
      </c>
      <c r="F15" s="43" t="s">
        <v>52</v>
      </c>
      <c r="G15" s="7"/>
      <c r="H15" s="42">
        <v>3</v>
      </c>
      <c r="I15" s="42">
        <v>1</v>
      </c>
      <c r="J15" s="42">
        <v>1</v>
      </c>
      <c r="K15" s="42">
        <v>0</v>
      </c>
      <c r="L15" s="42">
        <v>0</v>
      </c>
      <c r="M15" s="42">
        <v>0</v>
      </c>
      <c r="N15" s="42">
        <v>1</v>
      </c>
      <c r="O15" s="42">
        <v>0</v>
      </c>
      <c r="P15" s="42">
        <v>0</v>
      </c>
      <c r="Q15" s="42">
        <v>135</v>
      </c>
      <c r="R15" s="41">
        <v>45</v>
      </c>
      <c r="S15" s="7"/>
      <c r="T15" s="43">
        <v>0</v>
      </c>
      <c r="U15" s="43">
        <v>0</v>
      </c>
      <c r="V15" s="43">
        <v>0</v>
      </c>
      <c r="W15" s="43">
        <v>0</v>
      </c>
      <c r="X15" s="43">
        <v>0</v>
      </c>
      <c r="Y15" s="13"/>
    </row>
    <row r="16" spans="1:25" ht="52.8">
      <c r="A16" s="12" t="s">
        <v>462</v>
      </c>
      <c r="B16" s="12" t="s">
        <v>737</v>
      </c>
      <c r="C16" s="67" t="s">
        <v>105</v>
      </c>
      <c r="D16" s="43" t="s">
        <v>83</v>
      </c>
      <c r="E16" s="43" t="s">
        <v>51</v>
      </c>
      <c r="F16" s="43" t="s">
        <v>52</v>
      </c>
      <c r="G16" s="7"/>
      <c r="H16" s="43">
        <v>5</v>
      </c>
      <c r="I16" s="43">
        <v>1</v>
      </c>
      <c r="J16" s="43">
        <v>3</v>
      </c>
      <c r="K16" s="43">
        <v>0</v>
      </c>
      <c r="L16" s="43">
        <v>0</v>
      </c>
      <c r="M16" s="43">
        <v>0</v>
      </c>
      <c r="N16" s="43">
        <v>1</v>
      </c>
      <c r="O16" s="43">
        <v>0</v>
      </c>
      <c r="P16" s="43">
        <v>0</v>
      </c>
      <c r="Q16" s="43">
        <v>71</v>
      </c>
      <c r="R16" s="41">
        <v>14.2</v>
      </c>
      <c r="S16" s="7"/>
      <c r="T16" s="43">
        <v>1</v>
      </c>
      <c r="U16" s="43">
        <v>0</v>
      </c>
      <c r="V16" s="43">
        <v>0</v>
      </c>
      <c r="W16" s="43">
        <v>0</v>
      </c>
      <c r="X16" s="43">
        <v>1</v>
      </c>
      <c r="Y16" s="13"/>
    </row>
    <row r="17" spans="1:25" ht="52.8">
      <c r="A17" s="12" t="s">
        <v>462</v>
      </c>
      <c r="B17" s="12" t="s">
        <v>737</v>
      </c>
      <c r="C17" s="67" t="s">
        <v>105</v>
      </c>
      <c r="D17" s="43" t="s">
        <v>83</v>
      </c>
      <c r="E17" s="43" t="s">
        <v>878</v>
      </c>
      <c r="F17" s="43" t="s">
        <v>52</v>
      </c>
      <c r="G17" s="7"/>
      <c r="H17" s="35">
        <v>8</v>
      </c>
      <c r="I17" s="43">
        <v>1</v>
      </c>
      <c r="J17" s="43">
        <v>1</v>
      </c>
      <c r="K17" s="43">
        <v>2</v>
      </c>
      <c r="L17" s="43">
        <v>0</v>
      </c>
      <c r="M17" s="43">
        <v>0</v>
      </c>
      <c r="N17" s="43">
        <v>4</v>
      </c>
      <c r="O17" s="43">
        <v>0</v>
      </c>
      <c r="P17" s="43">
        <v>0</v>
      </c>
      <c r="Q17" s="43">
        <v>62</v>
      </c>
      <c r="R17" s="36">
        <f>Q17/H17</f>
        <v>7.75</v>
      </c>
      <c r="S17" s="7"/>
      <c r="T17" s="43">
        <v>0</v>
      </c>
      <c r="U17" s="43">
        <v>0</v>
      </c>
      <c r="V17" s="43">
        <v>0</v>
      </c>
      <c r="W17" s="43">
        <v>0</v>
      </c>
      <c r="X17" s="43">
        <v>0</v>
      </c>
      <c r="Y17" s="13"/>
    </row>
    <row r="18" spans="1:25" ht="52.8">
      <c r="A18" s="12" t="s">
        <v>462</v>
      </c>
      <c r="B18" s="12" t="s">
        <v>737</v>
      </c>
      <c r="C18" s="67" t="s">
        <v>105</v>
      </c>
      <c r="D18" s="43" t="s">
        <v>83</v>
      </c>
      <c r="E18" s="43" t="s">
        <v>942</v>
      </c>
      <c r="F18" s="43" t="s">
        <v>52</v>
      </c>
      <c r="G18" s="7"/>
      <c r="H18" s="35">
        <v>4</v>
      </c>
      <c r="I18" s="43">
        <v>1</v>
      </c>
      <c r="J18" s="43">
        <v>2</v>
      </c>
      <c r="K18" s="43">
        <v>0</v>
      </c>
      <c r="L18" s="43">
        <v>0</v>
      </c>
      <c r="M18" s="43">
        <v>0</v>
      </c>
      <c r="N18" s="43">
        <v>1</v>
      </c>
      <c r="O18" s="43">
        <v>0</v>
      </c>
      <c r="P18" s="43">
        <v>0</v>
      </c>
      <c r="Q18" s="43">
        <v>52</v>
      </c>
      <c r="R18" s="36">
        <f>Q18/H18</f>
        <v>13</v>
      </c>
      <c r="S18" s="7"/>
      <c r="T18" s="43">
        <v>0</v>
      </c>
      <c r="U18" s="43">
        <v>0</v>
      </c>
      <c r="V18" s="43">
        <v>0</v>
      </c>
      <c r="W18" s="43">
        <v>0</v>
      </c>
      <c r="X18" s="43">
        <v>0</v>
      </c>
      <c r="Y18" s="13"/>
    </row>
    <row r="19" spans="1:25" ht="52.8">
      <c r="A19" s="12" t="s">
        <v>462</v>
      </c>
      <c r="B19" s="12" t="s">
        <v>737</v>
      </c>
      <c r="C19" s="67" t="s">
        <v>105</v>
      </c>
      <c r="D19" s="43" t="s">
        <v>83</v>
      </c>
      <c r="E19" s="43" t="s">
        <v>943</v>
      </c>
      <c r="F19" s="43" t="s">
        <v>52</v>
      </c>
      <c r="G19" s="7"/>
      <c r="H19" s="35">
        <v>6</v>
      </c>
      <c r="I19" s="43">
        <v>3</v>
      </c>
      <c r="J19" s="43">
        <v>1</v>
      </c>
      <c r="K19" s="43">
        <v>0</v>
      </c>
      <c r="L19" s="43">
        <v>0</v>
      </c>
      <c r="M19" s="43">
        <v>1</v>
      </c>
      <c r="N19" s="43">
        <v>1</v>
      </c>
      <c r="O19" s="43">
        <v>0</v>
      </c>
      <c r="P19" s="43">
        <v>0</v>
      </c>
      <c r="Q19" s="43">
        <v>82</v>
      </c>
      <c r="R19" s="36">
        <f>Q19/H19</f>
        <v>13.666666666666666</v>
      </c>
      <c r="S19" s="7"/>
      <c r="T19" s="43">
        <v>0</v>
      </c>
      <c r="U19" s="43">
        <v>0</v>
      </c>
      <c r="V19" s="43">
        <v>0</v>
      </c>
      <c r="W19" s="43">
        <v>0</v>
      </c>
      <c r="X19" s="43">
        <v>0</v>
      </c>
      <c r="Y19" s="13"/>
    </row>
    <row r="20" spans="1:25" ht="52.8">
      <c r="A20" s="12" t="s">
        <v>462</v>
      </c>
      <c r="B20" s="12" t="s">
        <v>737</v>
      </c>
      <c r="C20" s="67" t="s">
        <v>105</v>
      </c>
      <c r="D20" s="43" t="s">
        <v>83</v>
      </c>
      <c r="E20" s="43" t="s">
        <v>944</v>
      </c>
      <c r="F20" s="43" t="s">
        <v>52</v>
      </c>
      <c r="G20" s="7"/>
      <c r="H20" s="35">
        <v>5</v>
      </c>
      <c r="I20" s="43">
        <v>0</v>
      </c>
      <c r="J20" s="43">
        <v>4</v>
      </c>
      <c r="K20" s="43">
        <v>0</v>
      </c>
      <c r="L20" s="43">
        <v>0</v>
      </c>
      <c r="M20" s="43">
        <v>0</v>
      </c>
      <c r="N20" s="43">
        <v>0</v>
      </c>
      <c r="O20" s="43">
        <v>1</v>
      </c>
      <c r="P20" s="43">
        <v>0</v>
      </c>
      <c r="Q20" s="43">
        <v>75</v>
      </c>
      <c r="R20" s="36">
        <f>Q20/H20</f>
        <v>15</v>
      </c>
      <c r="S20" s="7"/>
      <c r="T20" s="43">
        <v>0</v>
      </c>
      <c r="U20" s="43">
        <v>0</v>
      </c>
      <c r="V20" s="43">
        <v>0</v>
      </c>
      <c r="W20" s="43">
        <v>0</v>
      </c>
      <c r="X20" s="43">
        <v>0</v>
      </c>
      <c r="Y20" s="13"/>
    </row>
    <row r="21" spans="1:25" ht="52.8">
      <c r="A21" s="12" t="s">
        <v>462</v>
      </c>
      <c r="B21" s="12" t="s">
        <v>737</v>
      </c>
      <c r="C21" s="67" t="s">
        <v>105</v>
      </c>
      <c r="D21" s="43" t="s">
        <v>83</v>
      </c>
      <c r="E21" s="43" t="s">
        <v>981</v>
      </c>
      <c r="F21" s="43" t="s">
        <v>52</v>
      </c>
      <c r="G21" s="7"/>
      <c r="H21" s="35">
        <v>1</v>
      </c>
      <c r="I21" s="43">
        <v>0</v>
      </c>
      <c r="J21" s="43">
        <v>0</v>
      </c>
      <c r="K21" s="43">
        <v>0</v>
      </c>
      <c r="L21" s="43">
        <v>0</v>
      </c>
      <c r="M21" s="43">
        <v>0</v>
      </c>
      <c r="N21" s="43">
        <v>1</v>
      </c>
      <c r="O21" s="43">
        <v>0</v>
      </c>
      <c r="P21" s="43">
        <v>0</v>
      </c>
      <c r="Q21" s="43">
        <v>67</v>
      </c>
      <c r="R21" s="36">
        <f t="shared" ref="R21:R84" si="0">Q21/H21</f>
        <v>67</v>
      </c>
      <c r="S21" s="7"/>
      <c r="T21" s="43">
        <v>0</v>
      </c>
      <c r="U21" s="43">
        <v>0</v>
      </c>
      <c r="V21" s="43">
        <v>0</v>
      </c>
      <c r="W21" s="43">
        <v>0</v>
      </c>
      <c r="X21" s="43">
        <v>0</v>
      </c>
      <c r="Y21" s="13"/>
    </row>
    <row r="22" spans="1:25" ht="52.8">
      <c r="A22" s="12" t="s">
        <v>462</v>
      </c>
      <c r="B22" s="12" t="s">
        <v>737</v>
      </c>
      <c r="C22" s="67" t="s">
        <v>105</v>
      </c>
      <c r="D22" s="43" t="s">
        <v>83</v>
      </c>
      <c r="E22" s="43" t="s">
        <v>982</v>
      </c>
      <c r="F22" s="43" t="s">
        <v>52</v>
      </c>
      <c r="G22" s="7"/>
      <c r="H22" s="35">
        <v>16</v>
      </c>
      <c r="I22" s="43">
        <v>0</v>
      </c>
      <c r="J22" s="43">
        <v>9</v>
      </c>
      <c r="K22" s="43">
        <v>0</v>
      </c>
      <c r="L22" s="43">
        <v>0</v>
      </c>
      <c r="M22" s="43">
        <v>0</v>
      </c>
      <c r="N22" s="43">
        <v>7</v>
      </c>
      <c r="O22" s="43">
        <v>0</v>
      </c>
      <c r="P22" s="43">
        <v>0</v>
      </c>
      <c r="Q22" s="43">
        <v>1007</v>
      </c>
      <c r="R22" s="36">
        <f t="shared" si="0"/>
        <v>62.9375</v>
      </c>
      <c r="S22" s="7"/>
      <c r="T22" s="43">
        <v>0</v>
      </c>
      <c r="U22" s="43">
        <v>0</v>
      </c>
      <c r="V22" s="43">
        <v>0</v>
      </c>
      <c r="W22" s="43">
        <v>0</v>
      </c>
      <c r="X22" s="43">
        <v>0</v>
      </c>
      <c r="Y22" s="13"/>
    </row>
    <row r="23" spans="1:25" ht="52.8">
      <c r="A23" s="12" t="s">
        <v>462</v>
      </c>
      <c r="B23" s="12" t="s">
        <v>737</v>
      </c>
      <c r="C23" s="67" t="s">
        <v>105</v>
      </c>
      <c r="D23" s="43" t="s">
        <v>83</v>
      </c>
      <c r="E23" s="43" t="s">
        <v>983</v>
      </c>
      <c r="F23" s="43" t="s">
        <v>52</v>
      </c>
      <c r="G23" s="7"/>
      <c r="H23" s="35">
        <v>9</v>
      </c>
      <c r="I23" s="43">
        <v>0</v>
      </c>
      <c r="J23" s="43">
        <v>3</v>
      </c>
      <c r="K23" s="43">
        <v>0</v>
      </c>
      <c r="L23" s="43">
        <v>0</v>
      </c>
      <c r="M23" s="43">
        <v>0</v>
      </c>
      <c r="N23" s="43">
        <v>5</v>
      </c>
      <c r="O23" s="43">
        <v>1</v>
      </c>
      <c r="P23" s="43">
        <v>0</v>
      </c>
      <c r="Q23" s="43">
        <v>639</v>
      </c>
      <c r="R23" s="36">
        <f t="shared" si="0"/>
        <v>71</v>
      </c>
      <c r="S23" s="7"/>
      <c r="T23" s="43">
        <v>0</v>
      </c>
      <c r="U23" s="43">
        <v>0</v>
      </c>
      <c r="V23" s="43">
        <v>0</v>
      </c>
      <c r="W23" s="43">
        <v>0</v>
      </c>
      <c r="X23" s="43">
        <v>0</v>
      </c>
      <c r="Y23" s="13"/>
    </row>
    <row r="24" spans="1:25" ht="52.8">
      <c r="A24" s="12" t="s">
        <v>462</v>
      </c>
      <c r="B24" s="12" t="s">
        <v>737</v>
      </c>
      <c r="C24" s="67" t="s">
        <v>105</v>
      </c>
      <c r="D24" s="43" t="s">
        <v>83</v>
      </c>
      <c r="E24" s="43" t="s">
        <v>984</v>
      </c>
      <c r="F24" s="43" t="s">
        <v>52</v>
      </c>
      <c r="G24" s="7"/>
      <c r="H24" s="35">
        <v>6</v>
      </c>
      <c r="I24" s="43">
        <v>0</v>
      </c>
      <c r="J24" s="43">
        <v>5</v>
      </c>
      <c r="K24" s="43">
        <v>0</v>
      </c>
      <c r="L24" s="43">
        <v>0</v>
      </c>
      <c r="M24" s="43">
        <v>0</v>
      </c>
      <c r="N24" s="43">
        <v>1</v>
      </c>
      <c r="O24" s="43">
        <v>0</v>
      </c>
      <c r="P24" s="43">
        <v>0</v>
      </c>
      <c r="Q24" s="43">
        <v>214</v>
      </c>
      <c r="R24" s="36">
        <f t="shared" si="0"/>
        <v>35.666666666666664</v>
      </c>
      <c r="S24" s="7"/>
      <c r="T24" s="43">
        <v>0</v>
      </c>
      <c r="U24" s="43">
        <v>0</v>
      </c>
      <c r="V24" s="43">
        <v>0</v>
      </c>
      <c r="W24" s="43">
        <v>0</v>
      </c>
      <c r="X24" s="43">
        <v>0</v>
      </c>
      <c r="Y24" s="13"/>
    </row>
    <row r="25" spans="1:25" ht="52.8">
      <c r="A25" s="12" t="s">
        <v>462</v>
      </c>
      <c r="B25" s="12" t="s">
        <v>737</v>
      </c>
      <c r="C25" s="67" t="s">
        <v>105</v>
      </c>
      <c r="D25" s="43" t="s">
        <v>83</v>
      </c>
      <c r="E25" s="43"/>
      <c r="F25" s="72"/>
      <c r="G25" s="7"/>
      <c r="H25" s="72"/>
      <c r="I25" s="72"/>
      <c r="J25" s="72"/>
      <c r="K25" s="72"/>
      <c r="L25" s="72"/>
      <c r="M25" s="72"/>
      <c r="N25" s="72"/>
      <c r="O25" s="72"/>
      <c r="P25" s="72"/>
      <c r="Q25" s="72"/>
      <c r="R25" s="36" t="e">
        <f t="shared" si="0"/>
        <v>#DIV/0!</v>
      </c>
      <c r="S25" s="7"/>
      <c r="T25" s="72"/>
      <c r="U25" s="72"/>
      <c r="V25" s="72"/>
      <c r="W25" s="72"/>
      <c r="X25" s="72"/>
      <c r="Y25" s="13"/>
    </row>
    <row r="26" spans="1:25" ht="52.8">
      <c r="A26" s="12" t="s">
        <v>462</v>
      </c>
      <c r="B26" s="12" t="s">
        <v>737</v>
      </c>
      <c r="C26" s="67" t="s">
        <v>105</v>
      </c>
      <c r="D26" s="43" t="s">
        <v>83</v>
      </c>
      <c r="E26" s="43"/>
      <c r="F26" s="72"/>
      <c r="G26" s="7"/>
      <c r="H26" s="72"/>
      <c r="I26" s="72"/>
      <c r="J26" s="72"/>
      <c r="K26" s="72"/>
      <c r="L26" s="72"/>
      <c r="M26" s="72"/>
      <c r="N26" s="72"/>
      <c r="O26" s="72"/>
      <c r="P26" s="72"/>
      <c r="Q26" s="72"/>
      <c r="R26" s="36" t="e">
        <f t="shared" si="0"/>
        <v>#DIV/0!</v>
      </c>
      <c r="S26" s="7"/>
      <c r="T26" s="72"/>
      <c r="U26" s="72"/>
      <c r="V26" s="72"/>
      <c r="W26" s="72"/>
      <c r="X26" s="72"/>
      <c r="Y26" s="13"/>
    </row>
    <row r="27" spans="1:25" ht="52.8">
      <c r="A27" s="12" t="s">
        <v>462</v>
      </c>
      <c r="B27" s="12" t="s">
        <v>737</v>
      </c>
      <c r="C27" s="67" t="s">
        <v>105</v>
      </c>
      <c r="D27" s="43" t="s">
        <v>83</v>
      </c>
      <c r="E27" s="43"/>
      <c r="F27" s="72"/>
      <c r="G27" s="7"/>
      <c r="H27" s="72"/>
      <c r="I27" s="72"/>
      <c r="J27" s="72"/>
      <c r="K27" s="72"/>
      <c r="L27" s="72"/>
      <c r="M27" s="72"/>
      <c r="N27" s="72"/>
      <c r="O27" s="72"/>
      <c r="P27" s="72"/>
      <c r="Q27" s="72"/>
      <c r="R27" s="36" t="e">
        <f t="shared" si="0"/>
        <v>#DIV/0!</v>
      </c>
      <c r="S27" s="7"/>
      <c r="T27" s="72"/>
      <c r="U27" s="72"/>
      <c r="V27" s="72"/>
      <c r="W27" s="72"/>
      <c r="X27" s="72"/>
      <c r="Y27" s="13"/>
    </row>
    <row r="28" spans="1:25" ht="52.8">
      <c r="A28" s="12" t="s">
        <v>462</v>
      </c>
      <c r="B28" s="12" t="s">
        <v>737</v>
      </c>
      <c r="C28" s="67" t="s">
        <v>105</v>
      </c>
      <c r="D28" s="43" t="s">
        <v>83</v>
      </c>
      <c r="E28" s="43"/>
      <c r="F28" s="72"/>
      <c r="G28" s="7"/>
      <c r="H28" s="72"/>
      <c r="I28" s="72"/>
      <c r="J28" s="72"/>
      <c r="K28" s="72"/>
      <c r="L28" s="72"/>
      <c r="M28" s="72"/>
      <c r="N28" s="72"/>
      <c r="O28" s="72"/>
      <c r="P28" s="72"/>
      <c r="Q28" s="72"/>
      <c r="R28" s="36" t="e">
        <f t="shared" si="0"/>
        <v>#DIV/0!</v>
      </c>
      <c r="S28" s="7"/>
      <c r="T28" s="72"/>
      <c r="U28" s="72"/>
      <c r="V28" s="72"/>
      <c r="W28" s="72"/>
      <c r="X28" s="72"/>
      <c r="Y28" s="13"/>
    </row>
    <row r="29" spans="1:25" ht="52.8">
      <c r="A29" s="12" t="s">
        <v>462</v>
      </c>
      <c r="B29" s="12" t="s">
        <v>737</v>
      </c>
      <c r="C29" s="67" t="s">
        <v>105</v>
      </c>
      <c r="D29" s="43" t="s">
        <v>83</v>
      </c>
      <c r="E29" s="43"/>
      <c r="F29" s="72"/>
      <c r="G29" s="7"/>
      <c r="H29" s="72"/>
      <c r="I29" s="72"/>
      <c r="J29" s="72"/>
      <c r="K29" s="72"/>
      <c r="L29" s="72"/>
      <c r="M29" s="72"/>
      <c r="N29" s="72"/>
      <c r="O29" s="72"/>
      <c r="P29" s="72"/>
      <c r="Q29" s="72"/>
      <c r="R29" s="36" t="e">
        <f t="shared" si="0"/>
        <v>#DIV/0!</v>
      </c>
      <c r="S29" s="7"/>
      <c r="T29" s="72"/>
      <c r="U29" s="72"/>
      <c r="V29" s="72"/>
      <c r="W29" s="72"/>
      <c r="X29" s="72"/>
      <c r="Y29" s="13"/>
    </row>
    <row r="30" spans="1:25" ht="52.8">
      <c r="A30" s="12" t="s">
        <v>462</v>
      </c>
      <c r="B30" s="12" t="s">
        <v>737</v>
      </c>
      <c r="C30" s="67" t="s">
        <v>105</v>
      </c>
      <c r="D30" s="43" t="s">
        <v>83</v>
      </c>
      <c r="E30" s="43"/>
      <c r="F30" s="72"/>
      <c r="G30" s="7"/>
      <c r="H30" s="72"/>
      <c r="I30" s="72"/>
      <c r="J30" s="72"/>
      <c r="K30" s="72"/>
      <c r="L30" s="72"/>
      <c r="M30" s="72"/>
      <c r="N30" s="72"/>
      <c r="O30" s="72"/>
      <c r="P30" s="72"/>
      <c r="Q30" s="72"/>
      <c r="R30" s="36" t="e">
        <f t="shared" si="0"/>
        <v>#DIV/0!</v>
      </c>
      <c r="S30" s="7"/>
      <c r="T30" s="72"/>
      <c r="U30" s="72"/>
      <c r="V30" s="72"/>
      <c r="W30" s="72"/>
      <c r="X30" s="72"/>
      <c r="Y30" s="13"/>
    </row>
    <row r="31" spans="1:25" ht="52.8">
      <c r="A31" s="12" t="s">
        <v>462</v>
      </c>
      <c r="B31" s="12" t="s">
        <v>737</v>
      </c>
      <c r="C31" s="67" t="s">
        <v>105</v>
      </c>
      <c r="D31" s="43" t="s">
        <v>83</v>
      </c>
      <c r="E31" s="43"/>
      <c r="F31" s="72"/>
      <c r="G31" s="7"/>
      <c r="H31" s="72"/>
      <c r="I31" s="72"/>
      <c r="J31" s="72"/>
      <c r="K31" s="72"/>
      <c r="L31" s="72"/>
      <c r="M31" s="72"/>
      <c r="N31" s="72"/>
      <c r="O31" s="72"/>
      <c r="P31" s="72"/>
      <c r="Q31" s="72"/>
      <c r="R31" s="36" t="e">
        <f t="shared" si="0"/>
        <v>#DIV/0!</v>
      </c>
      <c r="S31" s="7"/>
      <c r="T31" s="72"/>
      <c r="U31" s="72"/>
      <c r="V31" s="72"/>
      <c r="W31" s="72"/>
      <c r="X31" s="72"/>
      <c r="Y31" s="13"/>
    </row>
    <row r="32" spans="1:25" ht="52.8">
      <c r="A32" s="12" t="s">
        <v>462</v>
      </c>
      <c r="B32" s="12" t="s">
        <v>737</v>
      </c>
      <c r="C32" s="67" t="s">
        <v>105</v>
      </c>
      <c r="D32" s="43" t="s">
        <v>83</v>
      </c>
      <c r="E32" s="43"/>
      <c r="F32" s="72"/>
      <c r="G32" s="7"/>
      <c r="H32" s="72"/>
      <c r="I32" s="72"/>
      <c r="J32" s="72"/>
      <c r="K32" s="72"/>
      <c r="L32" s="72"/>
      <c r="M32" s="72"/>
      <c r="N32" s="72"/>
      <c r="O32" s="72"/>
      <c r="P32" s="72"/>
      <c r="Q32" s="72"/>
      <c r="R32" s="36" t="e">
        <f t="shared" si="0"/>
        <v>#DIV/0!</v>
      </c>
      <c r="S32" s="7"/>
      <c r="T32" s="72"/>
      <c r="U32" s="72"/>
      <c r="V32" s="72"/>
      <c r="W32" s="72"/>
      <c r="X32" s="72"/>
      <c r="Y32" s="13"/>
    </row>
    <row r="33" spans="1:25" ht="52.8">
      <c r="A33" s="12" t="s">
        <v>462</v>
      </c>
      <c r="B33" s="12" t="s">
        <v>737</v>
      </c>
      <c r="C33" s="67" t="s">
        <v>105</v>
      </c>
      <c r="D33" s="43" t="s">
        <v>83</v>
      </c>
      <c r="E33" s="43"/>
      <c r="F33" s="72"/>
      <c r="G33" s="7"/>
      <c r="H33" s="72"/>
      <c r="I33" s="72"/>
      <c r="J33" s="72"/>
      <c r="K33" s="72"/>
      <c r="L33" s="72"/>
      <c r="M33" s="72"/>
      <c r="N33" s="72"/>
      <c r="O33" s="72"/>
      <c r="P33" s="72"/>
      <c r="Q33" s="72"/>
      <c r="R33" s="36" t="e">
        <f t="shared" si="0"/>
        <v>#DIV/0!</v>
      </c>
      <c r="S33" s="7"/>
      <c r="T33" s="72"/>
      <c r="U33" s="72"/>
      <c r="V33" s="72"/>
      <c r="W33" s="72"/>
      <c r="X33" s="72"/>
      <c r="Y33" s="13"/>
    </row>
    <row r="34" spans="1:25" ht="52.8">
      <c r="A34" s="12" t="s">
        <v>462</v>
      </c>
      <c r="B34" s="12" t="s">
        <v>737</v>
      </c>
      <c r="C34" s="67" t="s">
        <v>105</v>
      </c>
      <c r="D34" s="43" t="s">
        <v>83</v>
      </c>
      <c r="E34" s="43"/>
      <c r="F34" s="72"/>
      <c r="G34" s="7"/>
      <c r="H34" s="72"/>
      <c r="I34" s="72"/>
      <c r="J34" s="72"/>
      <c r="K34" s="72"/>
      <c r="L34" s="72"/>
      <c r="M34" s="72"/>
      <c r="N34" s="72"/>
      <c r="O34" s="72"/>
      <c r="P34" s="72"/>
      <c r="Q34" s="72"/>
      <c r="R34" s="36" t="e">
        <f t="shared" si="0"/>
        <v>#DIV/0!</v>
      </c>
      <c r="S34" s="7"/>
      <c r="T34" s="72"/>
      <c r="U34" s="72"/>
      <c r="V34" s="72"/>
      <c r="W34" s="72"/>
      <c r="X34" s="72"/>
      <c r="Y34" s="13"/>
    </row>
    <row r="35" spans="1:25" ht="52.8">
      <c r="A35" s="12" t="s">
        <v>462</v>
      </c>
      <c r="B35" s="12" t="s">
        <v>737</v>
      </c>
      <c r="C35" s="67" t="s">
        <v>105</v>
      </c>
      <c r="D35" s="43" t="s">
        <v>83</v>
      </c>
      <c r="E35" s="43"/>
      <c r="F35" s="72"/>
      <c r="G35" s="7"/>
      <c r="H35" s="72"/>
      <c r="I35" s="72"/>
      <c r="J35" s="72"/>
      <c r="K35" s="72"/>
      <c r="L35" s="72"/>
      <c r="M35" s="72"/>
      <c r="N35" s="72"/>
      <c r="O35" s="72"/>
      <c r="P35" s="72"/>
      <c r="Q35" s="72"/>
      <c r="R35" s="36" t="e">
        <f t="shared" si="0"/>
        <v>#DIV/0!</v>
      </c>
      <c r="S35" s="7"/>
      <c r="T35" s="72"/>
      <c r="U35" s="72"/>
      <c r="V35" s="72"/>
      <c r="W35" s="72"/>
      <c r="X35" s="72"/>
      <c r="Y35" s="13"/>
    </row>
    <row r="36" spans="1:25" ht="52.8">
      <c r="A36" s="12" t="s">
        <v>462</v>
      </c>
      <c r="B36" s="12" t="s">
        <v>737</v>
      </c>
      <c r="C36" s="67" t="s">
        <v>105</v>
      </c>
      <c r="D36" s="43" t="s">
        <v>83</v>
      </c>
      <c r="E36" s="43"/>
      <c r="F36" s="72"/>
      <c r="G36" s="7"/>
      <c r="H36" s="72"/>
      <c r="I36" s="72"/>
      <c r="J36" s="72"/>
      <c r="K36" s="72"/>
      <c r="L36" s="72"/>
      <c r="M36" s="72"/>
      <c r="N36" s="72"/>
      <c r="O36" s="72"/>
      <c r="P36" s="72"/>
      <c r="Q36" s="72"/>
      <c r="R36" s="36" t="e">
        <f t="shared" si="0"/>
        <v>#DIV/0!</v>
      </c>
      <c r="S36" s="7"/>
      <c r="T36" s="72"/>
      <c r="U36" s="72"/>
      <c r="V36" s="72"/>
      <c r="W36" s="72"/>
      <c r="X36" s="72"/>
      <c r="Y36" s="13"/>
    </row>
    <row r="37" spans="1:25" ht="52.8">
      <c r="A37" s="12" t="s">
        <v>462</v>
      </c>
      <c r="B37" s="12" t="s">
        <v>737</v>
      </c>
      <c r="C37" s="67" t="s">
        <v>105</v>
      </c>
      <c r="D37" s="43" t="s">
        <v>83</v>
      </c>
      <c r="E37" s="43"/>
      <c r="F37" s="72"/>
      <c r="G37" s="7"/>
      <c r="H37" s="72"/>
      <c r="I37" s="72"/>
      <c r="J37" s="72"/>
      <c r="K37" s="72"/>
      <c r="L37" s="72"/>
      <c r="M37" s="72"/>
      <c r="N37" s="72"/>
      <c r="O37" s="72"/>
      <c r="P37" s="72"/>
      <c r="Q37" s="72"/>
      <c r="R37" s="36" t="e">
        <f t="shared" si="0"/>
        <v>#DIV/0!</v>
      </c>
      <c r="S37" s="7"/>
      <c r="T37" s="72"/>
      <c r="U37" s="72"/>
      <c r="V37" s="72"/>
      <c r="W37" s="72"/>
      <c r="X37" s="72"/>
      <c r="Y37" s="13"/>
    </row>
    <row r="38" spans="1:25" ht="52.8">
      <c r="A38" s="12" t="s">
        <v>462</v>
      </c>
      <c r="B38" s="12" t="s">
        <v>737</v>
      </c>
      <c r="C38" s="67" t="s">
        <v>105</v>
      </c>
      <c r="D38" s="43" t="s">
        <v>83</v>
      </c>
      <c r="E38" s="43"/>
      <c r="F38" s="72"/>
      <c r="G38" s="7"/>
      <c r="H38" s="72"/>
      <c r="I38" s="72"/>
      <c r="J38" s="72"/>
      <c r="K38" s="72"/>
      <c r="L38" s="72"/>
      <c r="M38" s="72"/>
      <c r="N38" s="72"/>
      <c r="O38" s="72"/>
      <c r="P38" s="72"/>
      <c r="Q38" s="72"/>
      <c r="R38" s="36" t="e">
        <f t="shared" si="0"/>
        <v>#DIV/0!</v>
      </c>
      <c r="S38" s="7"/>
      <c r="T38" s="72"/>
      <c r="U38" s="72"/>
      <c r="V38" s="72"/>
      <c r="W38" s="72"/>
      <c r="X38" s="72"/>
      <c r="Y38" s="13"/>
    </row>
    <row r="39" spans="1:25" ht="52.8">
      <c r="A39" s="12" t="s">
        <v>462</v>
      </c>
      <c r="B39" s="12" t="s">
        <v>737</v>
      </c>
      <c r="C39" s="67" t="s">
        <v>105</v>
      </c>
      <c r="D39" s="43" t="s">
        <v>83</v>
      </c>
      <c r="E39" s="43"/>
      <c r="F39" s="72"/>
      <c r="G39" s="7"/>
      <c r="H39" s="72"/>
      <c r="I39" s="72"/>
      <c r="J39" s="72"/>
      <c r="K39" s="72"/>
      <c r="L39" s="72"/>
      <c r="M39" s="72"/>
      <c r="N39" s="72"/>
      <c r="O39" s="72"/>
      <c r="P39" s="72"/>
      <c r="Q39" s="72"/>
      <c r="R39" s="36" t="e">
        <f t="shared" si="0"/>
        <v>#DIV/0!</v>
      </c>
      <c r="S39" s="7"/>
      <c r="T39" s="72"/>
      <c r="U39" s="72"/>
      <c r="V39" s="72"/>
      <c r="W39" s="72"/>
      <c r="X39" s="72"/>
      <c r="Y39" s="13"/>
    </row>
    <row r="40" spans="1:25" ht="52.8">
      <c r="A40" s="12" t="s">
        <v>462</v>
      </c>
      <c r="B40" s="12" t="s">
        <v>737</v>
      </c>
      <c r="C40" s="67" t="s">
        <v>105</v>
      </c>
      <c r="D40" s="43" t="s">
        <v>83</v>
      </c>
      <c r="E40" s="43"/>
      <c r="F40" s="72"/>
      <c r="G40" s="7"/>
      <c r="H40" s="72"/>
      <c r="I40" s="72"/>
      <c r="J40" s="72"/>
      <c r="K40" s="72"/>
      <c r="L40" s="72"/>
      <c r="M40" s="72"/>
      <c r="N40" s="72"/>
      <c r="O40" s="72"/>
      <c r="P40" s="72"/>
      <c r="Q40" s="72"/>
      <c r="R40" s="36" t="e">
        <f t="shared" si="0"/>
        <v>#DIV/0!</v>
      </c>
      <c r="S40" s="7"/>
      <c r="T40" s="72"/>
      <c r="U40" s="72"/>
      <c r="V40" s="72"/>
      <c r="W40" s="72"/>
      <c r="X40" s="72"/>
      <c r="Y40" s="13"/>
    </row>
    <row r="41" spans="1:25" ht="52.8">
      <c r="A41" s="12" t="s">
        <v>462</v>
      </c>
      <c r="B41" s="12" t="s">
        <v>737</v>
      </c>
      <c r="C41" s="67" t="s">
        <v>105</v>
      </c>
      <c r="D41" s="43" t="s">
        <v>83</v>
      </c>
      <c r="E41" s="43"/>
      <c r="F41" s="72"/>
      <c r="G41" s="7"/>
      <c r="H41" s="72"/>
      <c r="I41" s="72"/>
      <c r="J41" s="72"/>
      <c r="K41" s="72"/>
      <c r="L41" s="72"/>
      <c r="M41" s="72"/>
      <c r="N41" s="72"/>
      <c r="O41" s="72"/>
      <c r="P41" s="72"/>
      <c r="Q41" s="72"/>
      <c r="R41" s="36" t="e">
        <f t="shared" si="0"/>
        <v>#DIV/0!</v>
      </c>
      <c r="S41" s="7"/>
      <c r="T41" s="72"/>
      <c r="U41" s="72"/>
      <c r="V41" s="72"/>
      <c r="W41" s="72"/>
      <c r="X41" s="72"/>
      <c r="Y41" s="13"/>
    </row>
    <row r="42" spans="1:25" ht="52.8">
      <c r="A42" s="12" t="s">
        <v>462</v>
      </c>
      <c r="B42" s="12" t="s">
        <v>737</v>
      </c>
      <c r="C42" s="67" t="s">
        <v>105</v>
      </c>
      <c r="D42" s="43" t="s">
        <v>83</v>
      </c>
      <c r="E42" s="43"/>
      <c r="F42" s="72"/>
      <c r="G42" s="7"/>
      <c r="H42" s="72"/>
      <c r="I42" s="72"/>
      <c r="J42" s="72"/>
      <c r="K42" s="72"/>
      <c r="L42" s="72"/>
      <c r="M42" s="72"/>
      <c r="N42" s="72"/>
      <c r="O42" s="72"/>
      <c r="P42" s="72"/>
      <c r="Q42" s="72"/>
      <c r="R42" s="36" t="e">
        <f t="shared" si="0"/>
        <v>#DIV/0!</v>
      </c>
      <c r="S42" s="7"/>
      <c r="T42" s="72"/>
      <c r="U42" s="72"/>
      <c r="V42" s="72"/>
      <c r="W42" s="72"/>
      <c r="X42" s="72"/>
      <c r="Y42" s="13"/>
    </row>
    <row r="43" spans="1:25" ht="52.8">
      <c r="A43" s="12" t="s">
        <v>462</v>
      </c>
      <c r="B43" s="12" t="s">
        <v>737</v>
      </c>
      <c r="C43" s="67" t="s">
        <v>105</v>
      </c>
      <c r="D43" s="43" t="s">
        <v>83</v>
      </c>
      <c r="E43" s="43"/>
      <c r="F43" s="72"/>
      <c r="G43" s="7"/>
      <c r="H43" s="72"/>
      <c r="I43" s="72"/>
      <c r="J43" s="72"/>
      <c r="K43" s="72"/>
      <c r="L43" s="72"/>
      <c r="M43" s="72"/>
      <c r="N43" s="72"/>
      <c r="O43" s="72"/>
      <c r="P43" s="72"/>
      <c r="Q43" s="72"/>
      <c r="R43" s="36" t="e">
        <f t="shared" si="0"/>
        <v>#DIV/0!</v>
      </c>
      <c r="S43" s="7"/>
      <c r="T43" s="72"/>
      <c r="U43" s="72"/>
      <c r="V43" s="72"/>
      <c r="W43" s="72"/>
      <c r="X43" s="72"/>
      <c r="Y43" s="13"/>
    </row>
    <row r="44" spans="1:25" ht="52.8">
      <c r="A44" s="12" t="s">
        <v>462</v>
      </c>
      <c r="B44" s="12" t="s">
        <v>737</v>
      </c>
      <c r="C44" s="67" t="s">
        <v>105</v>
      </c>
      <c r="D44" s="43" t="s">
        <v>83</v>
      </c>
      <c r="E44" s="43"/>
      <c r="F44" s="72"/>
      <c r="G44" s="7"/>
      <c r="H44" s="72"/>
      <c r="I44" s="72"/>
      <c r="J44" s="72"/>
      <c r="K44" s="72"/>
      <c r="L44" s="72"/>
      <c r="M44" s="72"/>
      <c r="N44" s="72"/>
      <c r="O44" s="72"/>
      <c r="P44" s="72"/>
      <c r="Q44" s="72"/>
      <c r="R44" s="36" t="e">
        <f t="shared" si="0"/>
        <v>#DIV/0!</v>
      </c>
      <c r="S44" s="7"/>
      <c r="T44" s="72"/>
      <c r="U44" s="72"/>
      <c r="V44" s="72"/>
      <c r="W44" s="72"/>
      <c r="X44" s="72"/>
      <c r="Y44" s="13"/>
    </row>
    <row r="45" spans="1:25" ht="52.8">
      <c r="A45" s="12" t="s">
        <v>462</v>
      </c>
      <c r="B45" s="12" t="s">
        <v>737</v>
      </c>
      <c r="C45" s="67" t="s">
        <v>105</v>
      </c>
      <c r="D45" s="43" t="s">
        <v>83</v>
      </c>
      <c r="E45" s="43"/>
      <c r="F45" s="72"/>
      <c r="G45" s="7"/>
      <c r="H45" s="72"/>
      <c r="I45" s="72"/>
      <c r="J45" s="72"/>
      <c r="K45" s="72"/>
      <c r="L45" s="72"/>
      <c r="M45" s="72"/>
      <c r="N45" s="72"/>
      <c r="O45" s="72"/>
      <c r="P45" s="72"/>
      <c r="Q45" s="72"/>
      <c r="R45" s="36" t="e">
        <f t="shared" si="0"/>
        <v>#DIV/0!</v>
      </c>
      <c r="S45" s="7"/>
      <c r="T45" s="72"/>
      <c r="U45" s="72"/>
      <c r="V45" s="72"/>
      <c r="W45" s="72"/>
      <c r="X45" s="72"/>
      <c r="Y45" s="13"/>
    </row>
    <row r="46" spans="1:25" ht="52.8">
      <c r="A46" s="12" t="s">
        <v>462</v>
      </c>
      <c r="B46" s="12" t="s">
        <v>737</v>
      </c>
      <c r="C46" s="67" t="s">
        <v>105</v>
      </c>
      <c r="D46" s="43" t="s">
        <v>83</v>
      </c>
      <c r="E46" s="43"/>
      <c r="F46" s="72"/>
      <c r="G46" s="7"/>
      <c r="H46" s="72"/>
      <c r="I46" s="72"/>
      <c r="J46" s="72"/>
      <c r="K46" s="72"/>
      <c r="L46" s="72"/>
      <c r="M46" s="72"/>
      <c r="N46" s="72"/>
      <c r="O46" s="72"/>
      <c r="P46" s="72"/>
      <c r="Q46" s="72"/>
      <c r="R46" s="36" t="e">
        <f t="shared" si="0"/>
        <v>#DIV/0!</v>
      </c>
      <c r="S46" s="7"/>
      <c r="T46" s="72"/>
      <c r="U46" s="72"/>
      <c r="V46" s="72"/>
      <c r="W46" s="72"/>
      <c r="X46" s="72"/>
      <c r="Y46" s="13"/>
    </row>
    <row r="47" spans="1:25" ht="52.8">
      <c r="A47" s="12" t="s">
        <v>462</v>
      </c>
      <c r="B47" s="12" t="s">
        <v>737</v>
      </c>
      <c r="C47" s="67" t="s">
        <v>105</v>
      </c>
      <c r="D47" s="43" t="s">
        <v>83</v>
      </c>
      <c r="E47" s="43"/>
      <c r="F47" s="72"/>
      <c r="G47" s="7"/>
      <c r="H47" s="72"/>
      <c r="I47" s="72"/>
      <c r="J47" s="72"/>
      <c r="K47" s="72"/>
      <c r="L47" s="72"/>
      <c r="M47" s="72"/>
      <c r="N47" s="72"/>
      <c r="O47" s="72"/>
      <c r="P47" s="72"/>
      <c r="Q47" s="72"/>
      <c r="R47" s="36" t="e">
        <f t="shared" si="0"/>
        <v>#DIV/0!</v>
      </c>
      <c r="S47" s="7"/>
      <c r="T47" s="72"/>
      <c r="U47" s="72"/>
      <c r="V47" s="72"/>
      <c r="W47" s="72"/>
      <c r="X47" s="72"/>
      <c r="Y47" s="13"/>
    </row>
    <row r="48" spans="1:25" ht="52.8">
      <c r="A48" s="12" t="s">
        <v>462</v>
      </c>
      <c r="B48" s="12" t="s">
        <v>737</v>
      </c>
      <c r="C48" s="67" t="s">
        <v>105</v>
      </c>
      <c r="D48" s="43" t="s">
        <v>83</v>
      </c>
      <c r="E48" s="43"/>
      <c r="F48" s="72"/>
      <c r="G48" s="7"/>
      <c r="H48" s="72"/>
      <c r="I48" s="72"/>
      <c r="J48" s="72"/>
      <c r="K48" s="72"/>
      <c r="L48" s="72"/>
      <c r="M48" s="72"/>
      <c r="N48" s="72"/>
      <c r="O48" s="72"/>
      <c r="P48" s="72"/>
      <c r="Q48" s="72"/>
      <c r="R48" s="36" t="e">
        <f t="shared" si="0"/>
        <v>#DIV/0!</v>
      </c>
      <c r="S48" s="7"/>
      <c r="T48" s="72"/>
      <c r="U48" s="72"/>
      <c r="V48" s="72"/>
      <c r="W48" s="72"/>
      <c r="X48" s="72"/>
      <c r="Y48" s="13"/>
    </row>
    <row r="49" spans="1:25" ht="52.8">
      <c r="A49" s="12" t="s">
        <v>462</v>
      </c>
      <c r="B49" s="12" t="s">
        <v>737</v>
      </c>
      <c r="C49" s="67" t="s">
        <v>105</v>
      </c>
      <c r="D49" s="43" t="s">
        <v>83</v>
      </c>
      <c r="E49" s="43"/>
      <c r="F49" s="72"/>
      <c r="G49" s="7"/>
      <c r="H49" s="72"/>
      <c r="I49" s="72"/>
      <c r="J49" s="72"/>
      <c r="K49" s="72"/>
      <c r="L49" s="72"/>
      <c r="M49" s="72"/>
      <c r="N49" s="72"/>
      <c r="O49" s="72"/>
      <c r="P49" s="72"/>
      <c r="Q49" s="72"/>
      <c r="R49" s="36" t="e">
        <f t="shared" si="0"/>
        <v>#DIV/0!</v>
      </c>
      <c r="S49" s="7"/>
      <c r="T49" s="72"/>
      <c r="U49" s="72"/>
      <c r="V49" s="72"/>
      <c r="W49" s="72"/>
      <c r="X49" s="72"/>
      <c r="Y49" s="13"/>
    </row>
    <row r="50" spans="1:25" ht="52.8">
      <c r="A50" s="12" t="s">
        <v>462</v>
      </c>
      <c r="B50" s="12" t="s">
        <v>737</v>
      </c>
      <c r="C50" s="67" t="s">
        <v>105</v>
      </c>
      <c r="D50" s="43" t="s">
        <v>83</v>
      </c>
      <c r="E50" s="43"/>
      <c r="F50" s="72"/>
      <c r="G50" s="7"/>
      <c r="H50" s="72"/>
      <c r="I50" s="72"/>
      <c r="J50" s="72"/>
      <c r="K50" s="72"/>
      <c r="L50" s="72"/>
      <c r="M50" s="72"/>
      <c r="N50" s="72"/>
      <c r="O50" s="72"/>
      <c r="P50" s="72"/>
      <c r="Q50" s="72"/>
      <c r="R50" s="36" t="e">
        <f t="shared" si="0"/>
        <v>#DIV/0!</v>
      </c>
      <c r="S50" s="7"/>
      <c r="T50" s="72"/>
      <c r="U50" s="72"/>
      <c r="V50" s="72"/>
      <c r="W50" s="72"/>
      <c r="X50" s="72"/>
      <c r="Y50" s="13"/>
    </row>
    <row r="51" spans="1:25" ht="52.8">
      <c r="A51" s="12" t="s">
        <v>462</v>
      </c>
      <c r="B51" s="12" t="s">
        <v>737</v>
      </c>
      <c r="C51" s="67" t="s">
        <v>105</v>
      </c>
      <c r="D51" s="43" t="s">
        <v>83</v>
      </c>
      <c r="E51" s="43"/>
      <c r="F51" s="72"/>
      <c r="G51" s="7"/>
      <c r="H51" s="72"/>
      <c r="I51" s="72"/>
      <c r="J51" s="72"/>
      <c r="K51" s="72"/>
      <c r="L51" s="72"/>
      <c r="M51" s="72"/>
      <c r="N51" s="72"/>
      <c r="O51" s="72"/>
      <c r="P51" s="72"/>
      <c r="Q51" s="72"/>
      <c r="R51" s="36" t="e">
        <f t="shared" si="0"/>
        <v>#DIV/0!</v>
      </c>
      <c r="S51" s="7"/>
      <c r="T51" s="72"/>
      <c r="U51" s="72"/>
      <c r="V51" s="72"/>
      <c r="W51" s="72"/>
      <c r="X51" s="72"/>
      <c r="Y51" s="13"/>
    </row>
    <row r="52" spans="1:25" ht="52.8">
      <c r="A52" s="12" t="s">
        <v>462</v>
      </c>
      <c r="B52" s="12" t="s">
        <v>737</v>
      </c>
      <c r="C52" s="67" t="s">
        <v>105</v>
      </c>
      <c r="D52" s="43" t="s">
        <v>83</v>
      </c>
      <c r="E52" s="43"/>
      <c r="F52" s="72"/>
      <c r="G52" s="7"/>
      <c r="H52" s="72"/>
      <c r="I52" s="72"/>
      <c r="J52" s="72"/>
      <c r="K52" s="72"/>
      <c r="L52" s="72"/>
      <c r="M52" s="72"/>
      <c r="N52" s="72"/>
      <c r="O52" s="72"/>
      <c r="P52" s="72"/>
      <c r="Q52" s="72"/>
      <c r="R52" s="36" t="e">
        <f t="shared" si="0"/>
        <v>#DIV/0!</v>
      </c>
      <c r="S52" s="7"/>
      <c r="T52" s="72"/>
      <c r="U52" s="72"/>
      <c r="V52" s="72"/>
      <c r="W52" s="72"/>
      <c r="X52" s="72"/>
      <c r="Y52" s="13"/>
    </row>
    <row r="53" spans="1:25" ht="52.8">
      <c r="A53" s="12" t="s">
        <v>462</v>
      </c>
      <c r="B53" s="12" t="s">
        <v>737</v>
      </c>
      <c r="C53" s="67" t="s">
        <v>105</v>
      </c>
      <c r="D53" s="43" t="s">
        <v>83</v>
      </c>
      <c r="E53" s="43"/>
      <c r="F53" s="72"/>
      <c r="G53" s="7"/>
      <c r="H53" s="72"/>
      <c r="I53" s="72"/>
      <c r="J53" s="72"/>
      <c r="K53" s="72"/>
      <c r="L53" s="72"/>
      <c r="M53" s="72"/>
      <c r="N53" s="72"/>
      <c r="O53" s="72"/>
      <c r="P53" s="72"/>
      <c r="Q53" s="72"/>
      <c r="R53" s="36" t="e">
        <f t="shared" si="0"/>
        <v>#DIV/0!</v>
      </c>
      <c r="S53" s="7"/>
      <c r="T53" s="72"/>
      <c r="U53" s="72"/>
      <c r="V53" s="72"/>
      <c r="W53" s="72"/>
      <c r="X53" s="72"/>
      <c r="Y53" s="13"/>
    </row>
    <row r="54" spans="1:25" ht="52.8">
      <c r="A54" s="12" t="s">
        <v>462</v>
      </c>
      <c r="B54" s="12" t="s">
        <v>737</v>
      </c>
      <c r="C54" s="67" t="s">
        <v>105</v>
      </c>
      <c r="D54" s="43" t="s">
        <v>83</v>
      </c>
      <c r="E54" s="43"/>
      <c r="F54" s="72"/>
      <c r="G54" s="7"/>
      <c r="H54" s="72"/>
      <c r="I54" s="72"/>
      <c r="J54" s="72"/>
      <c r="K54" s="72"/>
      <c r="L54" s="72"/>
      <c r="M54" s="72"/>
      <c r="N54" s="72"/>
      <c r="O54" s="72"/>
      <c r="P54" s="72"/>
      <c r="Q54" s="72"/>
      <c r="R54" s="36" t="e">
        <f t="shared" si="0"/>
        <v>#DIV/0!</v>
      </c>
      <c r="S54" s="7"/>
      <c r="T54" s="72"/>
      <c r="U54" s="72"/>
      <c r="V54" s="72"/>
      <c r="W54" s="72"/>
      <c r="X54" s="72"/>
      <c r="Y54" s="13"/>
    </row>
    <row r="55" spans="1:25" ht="52.8">
      <c r="A55" s="12" t="s">
        <v>462</v>
      </c>
      <c r="B55" s="12" t="s">
        <v>737</v>
      </c>
      <c r="C55" s="67" t="s">
        <v>105</v>
      </c>
      <c r="D55" s="43" t="s">
        <v>83</v>
      </c>
      <c r="E55" s="43"/>
      <c r="F55" s="72"/>
      <c r="G55" s="7"/>
      <c r="H55" s="72"/>
      <c r="I55" s="72"/>
      <c r="J55" s="72"/>
      <c r="K55" s="72"/>
      <c r="L55" s="72"/>
      <c r="M55" s="72"/>
      <c r="N55" s="72"/>
      <c r="O55" s="72"/>
      <c r="P55" s="72"/>
      <c r="Q55" s="72"/>
      <c r="R55" s="36" t="e">
        <f t="shared" si="0"/>
        <v>#DIV/0!</v>
      </c>
      <c r="S55" s="7"/>
      <c r="T55" s="72"/>
      <c r="U55" s="72"/>
      <c r="V55" s="72"/>
      <c r="W55" s="72"/>
      <c r="X55" s="72"/>
      <c r="Y55" s="13"/>
    </row>
    <row r="56" spans="1:25" ht="52.8">
      <c r="A56" s="12" t="s">
        <v>462</v>
      </c>
      <c r="B56" s="12" t="s">
        <v>737</v>
      </c>
      <c r="C56" s="67" t="s">
        <v>105</v>
      </c>
      <c r="D56" s="43" t="s">
        <v>83</v>
      </c>
      <c r="E56" s="43"/>
      <c r="F56" s="72"/>
      <c r="G56" s="7"/>
      <c r="H56" s="72"/>
      <c r="I56" s="72"/>
      <c r="J56" s="72"/>
      <c r="K56" s="72"/>
      <c r="L56" s="72"/>
      <c r="M56" s="72"/>
      <c r="N56" s="72"/>
      <c r="O56" s="72"/>
      <c r="P56" s="72"/>
      <c r="Q56" s="72"/>
      <c r="R56" s="36" t="e">
        <f t="shared" si="0"/>
        <v>#DIV/0!</v>
      </c>
      <c r="S56" s="7"/>
      <c r="T56" s="72"/>
      <c r="U56" s="72"/>
      <c r="V56" s="72"/>
      <c r="W56" s="72"/>
      <c r="X56" s="72"/>
      <c r="Y56" s="13"/>
    </row>
    <row r="57" spans="1:25" ht="52.8">
      <c r="A57" s="12" t="s">
        <v>462</v>
      </c>
      <c r="B57" s="12" t="s">
        <v>737</v>
      </c>
      <c r="C57" s="67" t="s">
        <v>105</v>
      </c>
      <c r="D57" s="43" t="s">
        <v>83</v>
      </c>
      <c r="E57" s="43"/>
      <c r="F57" s="72"/>
      <c r="G57" s="7"/>
      <c r="H57" s="72"/>
      <c r="I57" s="72"/>
      <c r="J57" s="72"/>
      <c r="K57" s="72"/>
      <c r="L57" s="72"/>
      <c r="M57" s="72"/>
      <c r="N57" s="72"/>
      <c r="O57" s="72"/>
      <c r="P57" s="72"/>
      <c r="Q57" s="72"/>
      <c r="R57" s="36" t="e">
        <f t="shared" si="0"/>
        <v>#DIV/0!</v>
      </c>
      <c r="S57" s="7"/>
      <c r="T57" s="72"/>
      <c r="U57" s="72"/>
      <c r="V57" s="72"/>
      <c r="W57" s="72"/>
      <c r="X57" s="72"/>
      <c r="Y57" s="13"/>
    </row>
    <row r="58" spans="1:25" ht="52.8">
      <c r="A58" s="12" t="s">
        <v>462</v>
      </c>
      <c r="B58" s="12" t="s">
        <v>737</v>
      </c>
      <c r="C58" s="67" t="s">
        <v>105</v>
      </c>
      <c r="D58" s="43" t="s">
        <v>83</v>
      </c>
      <c r="E58" s="43"/>
      <c r="F58" s="72"/>
      <c r="G58" s="7"/>
      <c r="H58" s="72"/>
      <c r="I58" s="72"/>
      <c r="J58" s="72"/>
      <c r="K58" s="72"/>
      <c r="L58" s="72"/>
      <c r="M58" s="72"/>
      <c r="N58" s="72"/>
      <c r="O58" s="72"/>
      <c r="P58" s="72"/>
      <c r="Q58" s="72"/>
      <c r="R58" s="36" t="e">
        <f t="shared" si="0"/>
        <v>#DIV/0!</v>
      </c>
      <c r="S58" s="7"/>
      <c r="T58" s="72"/>
      <c r="U58" s="72"/>
      <c r="V58" s="72"/>
      <c r="W58" s="72"/>
      <c r="X58" s="72"/>
      <c r="Y58" s="13"/>
    </row>
    <row r="59" spans="1:25" ht="52.8">
      <c r="A59" s="12" t="s">
        <v>462</v>
      </c>
      <c r="B59" s="12" t="s">
        <v>737</v>
      </c>
      <c r="C59" s="67" t="s">
        <v>105</v>
      </c>
      <c r="D59" s="43" t="s">
        <v>83</v>
      </c>
      <c r="E59" s="43"/>
      <c r="F59" s="72"/>
      <c r="G59" s="7"/>
      <c r="H59" s="72"/>
      <c r="I59" s="72"/>
      <c r="J59" s="72"/>
      <c r="K59" s="72"/>
      <c r="L59" s="72"/>
      <c r="M59" s="72"/>
      <c r="N59" s="72"/>
      <c r="O59" s="72"/>
      <c r="P59" s="72"/>
      <c r="Q59" s="72"/>
      <c r="R59" s="36" t="e">
        <f t="shared" si="0"/>
        <v>#DIV/0!</v>
      </c>
      <c r="S59" s="7"/>
      <c r="T59" s="72"/>
      <c r="U59" s="72"/>
      <c r="V59" s="72"/>
      <c r="W59" s="72"/>
      <c r="X59" s="72"/>
      <c r="Y59" s="13"/>
    </row>
    <row r="60" spans="1:25" ht="52.8">
      <c r="A60" s="12" t="s">
        <v>462</v>
      </c>
      <c r="B60" s="12" t="s">
        <v>737</v>
      </c>
      <c r="C60" s="67" t="s">
        <v>105</v>
      </c>
      <c r="D60" s="43" t="s">
        <v>83</v>
      </c>
      <c r="E60" s="43"/>
      <c r="F60" s="72"/>
      <c r="G60" s="7"/>
      <c r="H60" s="72"/>
      <c r="I60" s="72"/>
      <c r="J60" s="72"/>
      <c r="K60" s="72"/>
      <c r="L60" s="72"/>
      <c r="M60" s="72"/>
      <c r="N60" s="72"/>
      <c r="O60" s="72"/>
      <c r="P60" s="72"/>
      <c r="Q60" s="72"/>
      <c r="R60" s="36" t="e">
        <f t="shared" si="0"/>
        <v>#DIV/0!</v>
      </c>
      <c r="S60" s="7"/>
      <c r="T60" s="72"/>
      <c r="U60" s="72"/>
      <c r="V60" s="72"/>
      <c r="W60" s="72"/>
      <c r="X60" s="72"/>
      <c r="Y60" s="13"/>
    </row>
    <row r="61" spans="1:25" ht="52.8">
      <c r="A61" s="12" t="s">
        <v>462</v>
      </c>
      <c r="B61" s="12" t="s">
        <v>737</v>
      </c>
      <c r="C61" s="67" t="s">
        <v>105</v>
      </c>
      <c r="D61" s="43" t="s">
        <v>83</v>
      </c>
      <c r="E61" s="43"/>
      <c r="F61" s="72"/>
      <c r="G61" s="7"/>
      <c r="H61" s="72"/>
      <c r="I61" s="72"/>
      <c r="J61" s="72"/>
      <c r="K61" s="72"/>
      <c r="L61" s="72"/>
      <c r="M61" s="72"/>
      <c r="N61" s="72"/>
      <c r="O61" s="72"/>
      <c r="P61" s="72"/>
      <c r="Q61" s="72"/>
      <c r="R61" s="36" t="e">
        <f t="shared" si="0"/>
        <v>#DIV/0!</v>
      </c>
      <c r="S61" s="7"/>
      <c r="T61" s="72"/>
      <c r="U61" s="72"/>
      <c r="V61" s="72"/>
      <c r="W61" s="72"/>
      <c r="X61" s="72"/>
      <c r="Y61" s="13"/>
    </row>
    <row r="62" spans="1:25" ht="52.8">
      <c r="A62" s="12" t="s">
        <v>462</v>
      </c>
      <c r="B62" s="12" t="s">
        <v>737</v>
      </c>
      <c r="C62" s="67" t="s">
        <v>105</v>
      </c>
      <c r="D62" s="43" t="s">
        <v>83</v>
      </c>
      <c r="E62" s="43"/>
      <c r="F62" s="72"/>
      <c r="G62" s="7"/>
      <c r="H62" s="72"/>
      <c r="I62" s="72"/>
      <c r="J62" s="72"/>
      <c r="K62" s="72"/>
      <c r="L62" s="72"/>
      <c r="M62" s="72"/>
      <c r="N62" s="72"/>
      <c r="O62" s="72"/>
      <c r="P62" s="72"/>
      <c r="Q62" s="72"/>
      <c r="R62" s="36" t="e">
        <f t="shared" si="0"/>
        <v>#DIV/0!</v>
      </c>
      <c r="S62" s="7"/>
      <c r="T62" s="72"/>
      <c r="U62" s="72"/>
      <c r="V62" s="72"/>
      <c r="W62" s="72"/>
      <c r="X62" s="72"/>
      <c r="Y62" s="13"/>
    </row>
    <row r="63" spans="1:25" ht="52.8">
      <c r="A63" s="12" t="s">
        <v>462</v>
      </c>
      <c r="B63" s="12" t="s">
        <v>737</v>
      </c>
      <c r="C63" s="67" t="s">
        <v>105</v>
      </c>
      <c r="D63" s="43" t="s">
        <v>83</v>
      </c>
      <c r="E63" s="43"/>
      <c r="F63" s="72"/>
      <c r="G63" s="7"/>
      <c r="H63" s="72"/>
      <c r="I63" s="72"/>
      <c r="J63" s="72"/>
      <c r="K63" s="72"/>
      <c r="L63" s="72"/>
      <c r="M63" s="72"/>
      <c r="N63" s="72"/>
      <c r="O63" s="72"/>
      <c r="P63" s="72"/>
      <c r="Q63" s="72"/>
      <c r="R63" s="36" t="e">
        <f t="shared" si="0"/>
        <v>#DIV/0!</v>
      </c>
      <c r="S63" s="7"/>
      <c r="T63" s="72"/>
      <c r="U63" s="72"/>
      <c r="V63" s="72"/>
      <c r="W63" s="72"/>
      <c r="X63" s="72"/>
      <c r="Y63" s="13"/>
    </row>
    <row r="64" spans="1:25" ht="52.8">
      <c r="A64" s="12" t="s">
        <v>462</v>
      </c>
      <c r="B64" s="12" t="s">
        <v>737</v>
      </c>
      <c r="C64" s="67" t="s">
        <v>105</v>
      </c>
      <c r="D64" s="43" t="s">
        <v>83</v>
      </c>
      <c r="E64" s="43"/>
      <c r="F64" s="72"/>
      <c r="G64" s="7"/>
      <c r="H64" s="72"/>
      <c r="I64" s="72"/>
      <c r="J64" s="72"/>
      <c r="K64" s="72"/>
      <c r="L64" s="72"/>
      <c r="M64" s="72"/>
      <c r="N64" s="72"/>
      <c r="O64" s="72"/>
      <c r="P64" s="72"/>
      <c r="Q64" s="72"/>
      <c r="R64" s="36" t="e">
        <f t="shared" si="0"/>
        <v>#DIV/0!</v>
      </c>
      <c r="S64" s="7"/>
      <c r="T64" s="72"/>
      <c r="U64" s="72"/>
      <c r="V64" s="72"/>
      <c r="W64" s="72"/>
      <c r="X64" s="72"/>
      <c r="Y64" s="13"/>
    </row>
    <row r="65" spans="1:25" ht="52.8">
      <c r="A65" s="12" t="s">
        <v>462</v>
      </c>
      <c r="B65" s="12" t="s">
        <v>737</v>
      </c>
      <c r="C65" s="67" t="s">
        <v>105</v>
      </c>
      <c r="D65" s="43" t="s">
        <v>83</v>
      </c>
      <c r="E65" s="43"/>
      <c r="F65" s="72"/>
      <c r="G65" s="7"/>
      <c r="H65" s="72"/>
      <c r="I65" s="72"/>
      <c r="J65" s="72"/>
      <c r="K65" s="72"/>
      <c r="L65" s="72"/>
      <c r="M65" s="72"/>
      <c r="N65" s="72"/>
      <c r="O65" s="72"/>
      <c r="P65" s="72"/>
      <c r="Q65" s="72"/>
      <c r="R65" s="36" t="e">
        <f t="shared" si="0"/>
        <v>#DIV/0!</v>
      </c>
      <c r="S65" s="7"/>
      <c r="T65" s="72"/>
      <c r="U65" s="72"/>
      <c r="V65" s="72"/>
      <c r="W65" s="72"/>
      <c r="X65" s="72"/>
      <c r="Y65" s="13"/>
    </row>
    <row r="66" spans="1:25" ht="52.8">
      <c r="A66" s="12" t="s">
        <v>462</v>
      </c>
      <c r="B66" s="12" t="s">
        <v>737</v>
      </c>
      <c r="C66" s="67" t="s">
        <v>105</v>
      </c>
      <c r="D66" s="43" t="s">
        <v>83</v>
      </c>
      <c r="E66" s="43"/>
      <c r="F66" s="72"/>
      <c r="G66" s="7"/>
      <c r="H66" s="72"/>
      <c r="I66" s="72"/>
      <c r="J66" s="72"/>
      <c r="K66" s="72"/>
      <c r="L66" s="72"/>
      <c r="M66" s="72"/>
      <c r="N66" s="72"/>
      <c r="O66" s="72"/>
      <c r="P66" s="72"/>
      <c r="Q66" s="72"/>
      <c r="R66" s="36" t="e">
        <f t="shared" si="0"/>
        <v>#DIV/0!</v>
      </c>
      <c r="S66" s="7"/>
      <c r="T66" s="72"/>
      <c r="U66" s="72"/>
      <c r="V66" s="72"/>
      <c r="W66" s="72"/>
      <c r="X66" s="72"/>
      <c r="Y66" s="13"/>
    </row>
    <row r="67" spans="1:25" ht="52.8">
      <c r="A67" s="12" t="s">
        <v>462</v>
      </c>
      <c r="B67" s="12" t="s">
        <v>737</v>
      </c>
      <c r="C67" s="67" t="s">
        <v>105</v>
      </c>
      <c r="D67" s="43" t="s">
        <v>83</v>
      </c>
      <c r="E67" s="43"/>
      <c r="F67" s="72"/>
      <c r="G67" s="7"/>
      <c r="H67" s="72"/>
      <c r="I67" s="72"/>
      <c r="J67" s="72"/>
      <c r="K67" s="72"/>
      <c r="L67" s="72"/>
      <c r="M67" s="72"/>
      <c r="N67" s="72"/>
      <c r="O67" s="72"/>
      <c r="P67" s="72"/>
      <c r="Q67" s="72"/>
      <c r="R67" s="36" t="e">
        <f t="shared" si="0"/>
        <v>#DIV/0!</v>
      </c>
      <c r="S67" s="7"/>
      <c r="T67" s="72"/>
      <c r="U67" s="72"/>
      <c r="V67" s="72"/>
      <c r="W67" s="72"/>
      <c r="X67" s="72"/>
      <c r="Y67" s="13"/>
    </row>
    <row r="68" spans="1:25" ht="52.8">
      <c r="A68" s="12" t="s">
        <v>462</v>
      </c>
      <c r="B68" s="12" t="s">
        <v>737</v>
      </c>
      <c r="C68" s="67" t="s">
        <v>105</v>
      </c>
      <c r="D68" s="43" t="s">
        <v>83</v>
      </c>
      <c r="E68" s="43"/>
      <c r="F68" s="72"/>
      <c r="G68" s="7"/>
      <c r="H68" s="72"/>
      <c r="I68" s="72"/>
      <c r="J68" s="72"/>
      <c r="K68" s="72"/>
      <c r="L68" s="72"/>
      <c r="M68" s="72"/>
      <c r="N68" s="72"/>
      <c r="O68" s="72"/>
      <c r="P68" s="72"/>
      <c r="Q68" s="72"/>
      <c r="R68" s="36" t="e">
        <f t="shared" si="0"/>
        <v>#DIV/0!</v>
      </c>
      <c r="S68" s="7"/>
      <c r="T68" s="72"/>
      <c r="U68" s="72"/>
      <c r="V68" s="72"/>
      <c r="W68" s="72"/>
      <c r="X68" s="72"/>
      <c r="Y68" s="13"/>
    </row>
    <row r="69" spans="1:25" ht="52.8">
      <c r="A69" s="12" t="s">
        <v>462</v>
      </c>
      <c r="B69" s="12" t="s">
        <v>737</v>
      </c>
      <c r="C69" s="67" t="s">
        <v>105</v>
      </c>
      <c r="D69" s="43" t="s">
        <v>83</v>
      </c>
      <c r="E69" s="43"/>
      <c r="F69" s="72"/>
      <c r="G69" s="7"/>
      <c r="H69" s="72"/>
      <c r="I69" s="72"/>
      <c r="J69" s="72"/>
      <c r="K69" s="72"/>
      <c r="L69" s="72"/>
      <c r="M69" s="72"/>
      <c r="N69" s="72"/>
      <c r="O69" s="72"/>
      <c r="P69" s="72"/>
      <c r="Q69" s="72"/>
      <c r="R69" s="36" t="e">
        <f t="shared" si="0"/>
        <v>#DIV/0!</v>
      </c>
      <c r="S69" s="7"/>
      <c r="T69" s="72"/>
      <c r="U69" s="72"/>
      <c r="V69" s="72"/>
      <c r="W69" s="72"/>
      <c r="X69" s="72"/>
      <c r="Y69" s="13"/>
    </row>
    <row r="70" spans="1:25" ht="52.8">
      <c r="A70" s="12" t="s">
        <v>462</v>
      </c>
      <c r="B70" s="12" t="s">
        <v>737</v>
      </c>
      <c r="C70" s="67" t="s">
        <v>105</v>
      </c>
      <c r="D70" s="43" t="s">
        <v>83</v>
      </c>
      <c r="E70" s="43"/>
      <c r="F70" s="72"/>
      <c r="G70" s="7"/>
      <c r="H70" s="72"/>
      <c r="I70" s="72"/>
      <c r="J70" s="72"/>
      <c r="K70" s="72"/>
      <c r="L70" s="72"/>
      <c r="M70" s="72"/>
      <c r="N70" s="72"/>
      <c r="O70" s="72"/>
      <c r="P70" s="72"/>
      <c r="Q70" s="72"/>
      <c r="R70" s="36" t="e">
        <f t="shared" si="0"/>
        <v>#DIV/0!</v>
      </c>
      <c r="S70" s="7"/>
      <c r="T70" s="72"/>
      <c r="U70" s="72"/>
      <c r="V70" s="72"/>
      <c r="W70" s="72"/>
      <c r="X70" s="72"/>
      <c r="Y70" s="13"/>
    </row>
    <row r="71" spans="1:25" ht="52.8">
      <c r="A71" s="12" t="s">
        <v>462</v>
      </c>
      <c r="B71" s="12" t="s">
        <v>737</v>
      </c>
      <c r="C71" s="67" t="s">
        <v>105</v>
      </c>
      <c r="D71" s="43" t="s">
        <v>83</v>
      </c>
      <c r="E71" s="43"/>
      <c r="F71" s="72"/>
      <c r="G71" s="7"/>
      <c r="H71" s="72"/>
      <c r="I71" s="72"/>
      <c r="J71" s="72"/>
      <c r="K71" s="72"/>
      <c r="L71" s="72"/>
      <c r="M71" s="72"/>
      <c r="N71" s="72"/>
      <c r="O71" s="72"/>
      <c r="P71" s="72"/>
      <c r="Q71" s="72"/>
      <c r="R71" s="36" t="e">
        <f t="shared" si="0"/>
        <v>#DIV/0!</v>
      </c>
      <c r="S71" s="7"/>
      <c r="T71" s="72"/>
      <c r="U71" s="72"/>
      <c r="V71" s="72"/>
      <c r="W71" s="72"/>
      <c r="X71" s="72"/>
      <c r="Y71" s="13"/>
    </row>
    <row r="72" spans="1:25" ht="52.8">
      <c r="A72" s="12" t="s">
        <v>462</v>
      </c>
      <c r="B72" s="12" t="s">
        <v>737</v>
      </c>
      <c r="C72" s="67" t="s">
        <v>105</v>
      </c>
      <c r="D72" s="43" t="s">
        <v>83</v>
      </c>
      <c r="E72" s="43"/>
      <c r="F72" s="72"/>
      <c r="G72" s="7"/>
      <c r="H72" s="72"/>
      <c r="I72" s="72"/>
      <c r="J72" s="72"/>
      <c r="K72" s="72"/>
      <c r="L72" s="72"/>
      <c r="M72" s="72"/>
      <c r="N72" s="72"/>
      <c r="O72" s="72"/>
      <c r="P72" s="72"/>
      <c r="Q72" s="72"/>
      <c r="R72" s="36" t="e">
        <f t="shared" si="0"/>
        <v>#DIV/0!</v>
      </c>
      <c r="S72" s="7"/>
      <c r="T72" s="72"/>
      <c r="U72" s="72"/>
      <c r="V72" s="72"/>
      <c r="W72" s="72"/>
      <c r="X72" s="72"/>
      <c r="Y72" s="13"/>
    </row>
    <row r="73" spans="1:25" ht="52.8">
      <c r="A73" s="12" t="s">
        <v>462</v>
      </c>
      <c r="B73" s="12" t="s">
        <v>737</v>
      </c>
      <c r="C73" s="67" t="s">
        <v>105</v>
      </c>
      <c r="D73" s="43" t="s">
        <v>83</v>
      </c>
      <c r="E73" s="43"/>
      <c r="F73" s="72"/>
      <c r="G73" s="7"/>
      <c r="H73" s="72"/>
      <c r="I73" s="72"/>
      <c r="J73" s="72"/>
      <c r="K73" s="72"/>
      <c r="L73" s="72"/>
      <c r="M73" s="72"/>
      <c r="N73" s="72"/>
      <c r="O73" s="72"/>
      <c r="P73" s="72"/>
      <c r="Q73" s="72"/>
      <c r="R73" s="36" t="e">
        <f t="shared" si="0"/>
        <v>#DIV/0!</v>
      </c>
      <c r="S73" s="7"/>
      <c r="T73" s="72"/>
      <c r="U73" s="72"/>
      <c r="V73" s="72"/>
      <c r="W73" s="72"/>
      <c r="X73" s="72"/>
      <c r="Y73" s="13"/>
    </row>
    <row r="74" spans="1:25" ht="52.8">
      <c r="A74" s="12" t="s">
        <v>462</v>
      </c>
      <c r="B74" s="12" t="s">
        <v>737</v>
      </c>
      <c r="C74" s="67" t="s">
        <v>105</v>
      </c>
      <c r="D74" s="43" t="s">
        <v>83</v>
      </c>
      <c r="E74" s="43"/>
      <c r="F74" s="72"/>
      <c r="G74" s="7"/>
      <c r="H74" s="72"/>
      <c r="I74" s="72"/>
      <c r="J74" s="72"/>
      <c r="K74" s="72"/>
      <c r="L74" s="72"/>
      <c r="M74" s="72"/>
      <c r="N74" s="72"/>
      <c r="O74" s="72"/>
      <c r="P74" s="72"/>
      <c r="Q74" s="72"/>
      <c r="R74" s="36" t="e">
        <f t="shared" si="0"/>
        <v>#DIV/0!</v>
      </c>
      <c r="S74" s="7"/>
      <c r="T74" s="72"/>
      <c r="U74" s="72"/>
      <c r="V74" s="72"/>
      <c r="W74" s="72"/>
      <c r="X74" s="72"/>
      <c r="Y74" s="13"/>
    </row>
    <row r="75" spans="1:25" ht="52.8">
      <c r="A75" s="12" t="s">
        <v>462</v>
      </c>
      <c r="B75" s="12" t="s">
        <v>737</v>
      </c>
      <c r="C75" s="67" t="s">
        <v>105</v>
      </c>
      <c r="D75" s="43" t="s">
        <v>83</v>
      </c>
      <c r="E75" s="43"/>
      <c r="F75" s="72"/>
      <c r="G75" s="7"/>
      <c r="H75" s="72"/>
      <c r="I75" s="72"/>
      <c r="J75" s="72"/>
      <c r="K75" s="72"/>
      <c r="L75" s="72"/>
      <c r="M75" s="72"/>
      <c r="N75" s="72"/>
      <c r="O75" s="72"/>
      <c r="P75" s="72"/>
      <c r="Q75" s="72"/>
      <c r="R75" s="36" t="e">
        <f t="shared" si="0"/>
        <v>#DIV/0!</v>
      </c>
      <c r="S75" s="7"/>
      <c r="T75" s="72"/>
      <c r="U75" s="72"/>
      <c r="V75" s="72"/>
      <c r="W75" s="72"/>
      <c r="X75" s="72"/>
      <c r="Y75" s="13"/>
    </row>
    <row r="76" spans="1:25" ht="52.8">
      <c r="A76" s="12" t="s">
        <v>462</v>
      </c>
      <c r="B76" s="12" t="s">
        <v>737</v>
      </c>
      <c r="C76" s="67" t="s">
        <v>105</v>
      </c>
      <c r="D76" s="43" t="s">
        <v>83</v>
      </c>
      <c r="E76" s="43"/>
      <c r="F76" s="72"/>
      <c r="G76" s="7"/>
      <c r="H76" s="72"/>
      <c r="I76" s="72"/>
      <c r="J76" s="72"/>
      <c r="K76" s="72"/>
      <c r="L76" s="72"/>
      <c r="M76" s="72"/>
      <c r="N76" s="72"/>
      <c r="O76" s="72"/>
      <c r="P76" s="72"/>
      <c r="Q76" s="72"/>
      <c r="R76" s="36" t="e">
        <f t="shared" si="0"/>
        <v>#DIV/0!</v>
      </c>
      <c r="S76" s="7"/>
      <c r="T76" s="72"/>
      <c r="U76" s="72"/>
      <c r="V76" s="72"/>
      <c r="W76" s="72"/>
      <c r="X76" s="72"/>
      <c r="Y76" s="13"/>
    </row>
    <row r="77" spans="1:25" ht="52.8">
      <c r="A77" s="12" t="s">
        <v>462</v>
      </c>
      <c r="B77" s="12" t="s">
        <v>737</v>
      </c>
      <c r="C77" s="67" t="s">
        <v>105</v>
      </c>
      <c r="D77" s="43" t="s">
        <v>83</v>
      </c>
      <c r="E77" s="43"/>
      <c r="F77" s="72"/>
      <c r="G77" s="7"/>
      <c r="H77" s="72"/>
      <c r="I77" s="72"/>
      <c r="J77" s="72"/>
      <c r="K77" s="72"/>
      <c r="L77" s="72"/>
      <c r="M77" s="72"/>
      <c r="N77" s="72"/>
      <c r="O77" s="72"/>
      <c r="P77" s="72"/>
      <c r="Q77" s="72"/>
      <c r="R77" s="36" t="e">
        <f t="shared" si="0"/>
        <v>#DIV/0!</v>
      </c>
      <c r="S77" s="7"/>
      <c r="T77" s="72"/>
      <c r="U77" s="72"/>
      <c r="V77" s="72"/>
      <c r="W77" s="72"/>
      <c r="X77" s="72"/>
      <c r="Y77" s="13"/>
    </row>
    <row r="78" spans="1:25" ht="52.8">
      <c r="A78" s="12" t="s">
        <v>462</v>
      </c>
      <c r="B78" s="12" t="s">
        <v>737</v>
      </c>
      <c r="C78" s="67" t="s">
        <v>105</v>
      </c>
      <c r="D78" s="43" t="s">
        <v>83</v>
      </c>
      <c r="E78" s="43"/>
      <c r="F78" s="72"/>
      <c r="G78" s="7"/>
      <c r="H78" s="72"/>
      <c r="I78" s="72"/>
      <c r="J78" s="72"/>
      <c r="K78" s="72"/>
      <c r="L78" s="72"/>
      <c r="M78" s="72"/>
      <c r="N78" s="72"/>
      <c r="O78" s="72"/>
      <c r="P78" s="72"/>
      <c r="Q78" s="72"/>
      <c r="R78" s="36" t="e">
        <f t="shared" si="0"/>
        <v>#DIV/0!</v>
      </c>
      <c r="S78" s="7"/>
      <c r="T78" s="72"/>
      <c r="U78" s="72"/>
      <c r="V78" s="72"/>
      <c r="W78" s="72"/>
      <c r="X78" s="72"/>
      <c r="Y78" s="13"/>
    </row>
    <row r="79" spans="1:25" ht="52.8">
      <c r="A79" s="12" t="s">
        <v>462</v>
      </c>
      <c r="B79" s="12" t="s">
        <v>737</v>
      </c>
      <c r="C79" s="67" t="s">
        <v>105</v>
      </c>
      <c r="D79" s="43" t="s">
        <v>83</v>
      </c>
      <c r="E79" s="43"/>
      <c r="F79" s="72"/>
      <c r="G79" s="7"/>
      <c r="H79" s="72"/>
      <c r="I79" s="72"/>
      <c r="J79" s="72"/>
      <c r="K79" s="72"/>
      <c r="L79" s="72"/>
      <c r="M79" s="72"/>
      <c r="N79" s="72"/>
      <c r="O79" s="72"/>
      <c r="P79" s="72"/>
      <c r="Q79" s="72"/>
      <c r="R79" s="36" t="e">
        <f t="shared" si="0"/>
        <v>#DIV/0!</v>
      </c>
      <c r="S79" s="7"/>
      <c r="T79" s="72"/>
      <c r="U79" s="72"/>
      <c r="V79" s="72"/>
      <c r="W79" s="72"/>
      <c r="X79" s="72"/>
      <c r="Y79" s="13"/>
    </row>
    <row r="80" spans="1:25" ht="52.8">
      <c r="A80" s="12" t="s">
        <v>462</v>
      </c>
      <c r="B80" s="12" t="s">
        <v>737</v>
      </c>
      <c r="C80" s="67" t="s">
        <v>105</v>
      </c>
      <c r="D80" s="43" t="s">
        <v>83</v>
      </c>
      <c r="E80" s="43"/>
      <c r="F80" s="72"/>
      <c r="G80" s="7"/>
      <c r="H80" s="72"/>
      <c r="I80" s="72"/>
      <c r="J80" s="72"/>
      <c r="K80" s="72"/>
      <c r="L80" s="72"/>
      <c r="M80" s="72"/>
      <c r="N80" s="72"/>
      <c r="O80" s="72"/>
      <c r="P80" s="72"/>
      <c r="Q80" s="72"/>
      <c r="R80" s="36" t="e">
        <f t="shared" si="0"/>
        <v>#DIV/0!</v>
      </c>
      <c r="S80" s="7"/>
      <c r="T80" s="72"/>
      <c r="U80" s="72"/>
      <c r="V80" s="72"/>
      <c r="W80" s="72"/>
      <c r="X80" s="72"/>
      <c r="Y80" s="13"/>
    </row>
    <row r="81" spans="1:25" ht="52.8">
      <c r="A81" s="12" t="s">
        <v>462</v>
      </c>
      <c r="B81" s="12" t="s">
        <v>737</v>
      </c>
      <c r="C81" s="67" t="s">
        <v>105</v>
      </c>
      <c r="D81" s="43" t="s">
        <v>83</v>
      </c>
      <c r="E81" s="43"/>
      <c r="F81" s="72"/>
      <c r="G81" s="7"/>
      <c r="H81" s="72"/>
      <c r="I81" s="72"/>
      <c r="J81" s="72"/>
      <c r="K81" s="72"/>
      <c r="L81" s="72"/>
      <c r="M81" s="72"/>
      <c r="N81" s="72"/>
      <c r="O81" s="72"/>
      <c r="P81" s="72"/>
      <c r="Q81" s="72"/>
      <c r="R81" s="36" t="e">
        <f t="shared" si="0"/>
        <v>#DIV/0!</v>
      </c>
      <c r="S81" s="7"/>
      <c r="T81" s="72"/>
      <c r="U81" s="72"/>
      <c r="V81" s="72"/>
      <c r="W81" s="72"/>
      <c r="X81" s="72"/>
      <c r="Y81" s="13"/>
    </row>
    <row r="82" spans="1:25" ht="52.8">
      <c r="A82" s="12" t="s">
        <v>462</v>
      </c>
      <c r="B82" s="12" t="s">
        <v>737</v>
      </c>
      <c r="C82" s="67" t="s">
        <v>105</v>
      </c>
      <c r="D82" s="43" t="s">
        <v>83</v>
      </c>
      <c r="E82" s="43"/>
      <c r="F82" s="72"/>
      <c r="G82" s="7"/>
      <c r="H82" s="72"/>
      <c r="I82" s="72"/>
      <c r="J82" s="72"/>
      <c r="K82" s="72"/>
      <c r="L82" s="72"/>
      <c r="M82" s="72"/>
      <c r="N82" s="72"/>
      <c r="O82" s="72"/>
      <c r="P82" s="72"/>
      <c r="Q82" s="72"/>
      <c r="R82" s="36" t="e">
        <f t="shared" si="0"/>
        <v>#DIV/0!</v>
      </c>
      <c r="S82" s="7"/>
      <c r="T82" s="72"/>
      <c r="U82" s="72"/>
      <c r="V82" s="72"/>
      <c r="W82" s="72"/>
      <c r="X82" s="72"/>
      <c r="Y82" s="13"/>
    </row>
    <row r="83" spans="1:25" ht="52.8">
      <c r="A83" s="12" t="s">
        <v>462</v>
      </c>
      <c r="B83" s="12" t="s">
        <v>737</v>
      </c>
      <c r="C83" s="67" t="s">
        <v>105</v>
      </c>
      <c r="D83" s="43" t="s">
        <v>83</v>
      </c>
      <c r="E83" s="43"/>
      <c r="F83" s="72"/>
      <c r="G83" s="7"/>
      <c r="H83" s="72"/>
      <c r="I83" s="72"/>
      <c r="J83" s="72"/>
      <c r="K83" s="72"/>
      <c r="L83" s="72"/>
      <c r="M83" s="72"/>
      <c r="N83" s="72"/>
      <c r="O83" s="72"/>
      <c r="P83" s="72"/>
      <c r="Q83" s="72"/>
      <c r="R83" s="36" t="e">
        <f t="shared" si="0"/>
        <v>#DIV/0!</v>
      </c>
      <c r="S83" s="7"/>
      <c r="T83" s="72"/>
      <c r="U83" s="72"/>
      <c r="V83" s="72"/>
      <c r="W83" s="72"/>
      <c r="X83" s="72"/>
      <c r="Y83" s="13"/>
    </row>
    <row r="84" spans="1:25" ht="52.8">
      <c r="A84" s="12" t="s">
        <v>462</v>
      </c>
      <c r="B84" s="12" t="s">
        <v>737</v>
      </c>
      <c r="C84" s="67" t="s">
        <v>105</v>
      </c>
      <c r="D84" s="43" t="s">
        <v>83</v>
      </c>
      <c r="E84" s="43"/>
      <c r="F84" s="72"/>
      <c r="G84" s="7"/>
      <c r="H84" s="72"/>
      <c r="I84" s="72"/>
      <c r="J84" s="72"/>
      <c r="K84" s="72"/>
      <c r="L84" s="72"/>
      <c r="M84" s="72"/>
      <c r="N84" s="72"/>
      <c r="O84" s="72"/>
      <c r="P84" s="72"/>
      <c r="Q84" s="72"/>
      <c r="R84" s="36" t="e">
        <f t="shared" si="0"/>
        <v>#DIV/0!</v>
      </c>
      <c r="S84" s="7"/>
      <c r="T84" s="72"/>
      <c r="U84" s="72"/>
      <c r="V84" s="72"/>
      <c r="W84" s="72"/>
      <c r="X84" s="72"/>
      <c r="Y84" s="13"/>
    </row>
    <row r="85" spans="1:25" ht="52.8">
      <c r="A85" s="12" t="s">
        <v>462</v>
      </c>
      <c r="B85" s="12" t="s">
        <v>737</v>
      </c>
      <c r="C85" s="67" t="s">
        <v>105</v>
      </c>
      <c r="D85" s="43" t="s">
        <v>83</v>
      </c>
      <c r="E85" s="43"/>
      <c r="F85" s="72"/>
      <c r="G85" s="7"/>
      <c r="H85" s="72"/>
      <c r="I85" s="72"/>
      <c r="J85" s="72"/>
      <c r="K85" s="72"/>
      <c r="L85" s="72"/>
      <c r="M85" s="72"/>
      <c r="N85" s="72"/>
      <c r="O85" s="72"/>
      <c r="P85" s="72"/>
      <c r="Q85" s="72"/>
      <c r="R85" s="36" t="e">
        <f t="shared" ref="R85:R113" si="1">Q85/H85</f>
        <v>#DIV/0!</v>
      </c>
      <c r="S85" s="7"/>
      <c r="T85" s="72"/>
      <c r="U85" s="72"/>
      <c r="V85" s="72"/>
      <c r="W85" s="72"/>
      <c r="X85" s="72"/>
      <c r="Y85" s="13"/>
    </row>
    <row r="86" spans="1:25" ht="52.8">
      <c r="A86" s="12" t="s">
        <v>462</v>
      </c>
      <c r="B86" s="12" t="s">
        <v>737</v>
      </c>
      <c r="C86" s="67" t="s">
        <v>105</v>
      </c>
      <c r="D86" s="43" t="s">
        <v>83</v>
      </c>
      <c r="E86" s="43"/>
      <c r="F86" s="72"/>
      <c r="G86" s="7"/>
      <c r="H86" s="72"/>
      <c r="I86" s="72"/>
      <c r="J86" s="72"/>
      <c r="K86" s="72"/>
      <c r="L86" s="72"/>
      <c r="M86" s="72"/>
      <c r="N86" s="72"/>
      <c r="O86" s="72"/>
      <c r="P86" s="72"/>
      <c r="Q86" s="72"/>
      <c r="R86" s="36" t="e">
        <f t="shared" si="1"/>
        <v>#DIV/0!</v>
      </c>
      <c r="S86" s="7"/>
      <c r="T86" s="72"/>
      <c r="U86" s="72"/>
      <c r="V86" s="72"/>
      <c r="W86" s="72"/>
      <c r="X86" s="72"/>
      <c r="Y86" s="13"/>
    </row>
    <row r="87" spans="1:25" ht="52.8">
      <c r="A87" s="12" t="s">
        <v>462</v>
      </c>
      <c r="B87" s="12" t="s">
        <v>737</v>
      </c>
      <c r="C87" s="67" t="s">
        <v>105</v>
      </c>
      <c r="D87" s="43" t="s">
        <v>83</v>
      </c>
      <c r="E87" s="43"/>
      <c r="F87" s="72"/>
      <c r="G87" s="7"/>
      <c r="H87" s="72"/>
      <c r="I87" s="72"/>
      <c r="J87" s="72"/>
      <c r="K87" s="72"/>
      <c r="L87" s="72"/>
      <c r="M87" s="72"/>
      <c r="N87" s="72"/>
      <c r="O87" s="72"/>
      <c r="P87" s="72"/>
      <c r="Q87" s="72"/>
      <c r="R87" s="36" t="e">
        <f t="shared" si="1"/>
        <v>#DIV/0!</v>
      </c>
      <c r="S87" s="7"/>
      <c r="T87" s="72"/>
      <c r="U87" s="72"/>
      <c r="V87" s="72"/>
      <c r="W87" s="72"/>
      <c r="X87" s="72"/>
      <c r="Y87" s="13"/>
    </row>
    <row r="88" spans="1:25" ht="52.8">
      <c r="A88" s="12" t="s">
        <v>462</v>
      </c>
      <c r="B88" s="12" t="s">
        <v>737</v>
      </c>
      <c r="C88" s="67" t="s">
        <v>105</v>
      </c>
      <c r="D88" s="43" t="s">
        <v>83</v>
      </c>
      <c r="E88" s="43"/>
      <c r="F88" s="72"/>
      <c r="G88" s="7"/>
      <c r="H88" s="72"/>
      <c r="I88" s="72"/>
      <c r="J88" s="72"/>
      <c r="K88" s="72"/>
      <c r="L88" s="72"/>
      <c r="M88" s="72"/>
      <c r="N88" s="72"/>
      <c r="O88" s="72"/>
      <c r="P88" s="72"/>
      <c r="Q88" s="72"/>
      <c r="R88" s="36" t="e">
        <f t="shared" si="1"/>
        <v>#DIV/0!</v>
      </c>
      <c r="S88" s="7"/>
      <c r="T88" s="72"/>
      <c r="U88" s="72"/>
      <c r="V88" s="72"/>
      <c r="W88" s="72"/>
      <c r="X88" s="72"/>
      <c r="Y88" s="13"/>
    </row>
    <row r="89" spans="1:25" ht="52.8">
      <c r="A89" s="12" t="s">
        <v>462</v>
      </c>
      <c r="B89" s="12" t="s">
        <v>737</v>
      </c>
      <c r="C89" s="67" t="s">
        <v>105</v>
      </c>
      <c r="D89" s="43" t="s">
        <v>83</v>
      </c>
      <c r="E89" s="43"/>
      <c r="F89" s="72"/>
      <c r="G89" s="7"/>
      <c r="H89" s="72"/>
      <c r="I89" s="72"/>
      <c r="J89" s="72"/>
      <c r="K89" s="72"/>
      <c r="L89" s="72"/>
      <c r="M89" s="72"/>
      <c r="N89" s="72"/>
      <c r="O89" s="72"/>
      <c r="P89" s="72"/>
      <c r="Q89" s="72"/>
      <c r="R89" s="36" t="e">
        <f t="shared" si="1"/>
        <v>#DIV/0!</v>
      </c>
      <c r="S89" s="7"/>
      <c r="T89" s="72"/>
      <c r="U89" s="72"/>
      <c r="V89" s="72"/>
      <c r="W89" s="72"/>
      <c r="X89" s="72"/>
      <c r="Y89" s="13"/>
    </row>
    <row r="90" spans="1:25" ht="52.8">
      <c r="A90" s="12" t="s">
        <v>462</v>
      </c>
      <c r="B90" s="12" t="s">
        <v>737</v>
      </c>
      <c r="C90" s="67" t="s">
        <v>105</v>
      </c>
      <c r="D90" s="43" t="s">
        <v>83</v>
      </c>
      <c r="E90" s="43"/>
      <c r="F90" s="72"/>
      <c r="G90" s="7"/>
      <c r="H90" s="72"/>
      <c r="I90" s="72"/>
      <c r="J90" s="72"/>
      <c r="K90" s="72"/>
      <c r="L90" s="72"/>
      <c r="M90" s="72"/>
      <c r="N90" s="72"/>
      <c r="O90" s="72"/>
      <c r="P90" s="72"/>
      <c r="Q90" s="72"/>
      <c r="R90" s="36" t="e">
        <f t="shared" si="1"/>
        <v>#DIV/0!</v>
      </c>
      <c r="S90" s="7"/>
      <c r="T90" s="72"/>
      <c r="U90" s="72"/>
      <c r="V90" s="72"/>
      <c r="W90" s="72"/>
      <c r="X90" s="72"/>
      <c r="Y90" s="13"/>
    </row>
    <row r="91" spans="1:25" ht="52.8">
      <c r="A91" s="12" t="s">
        <v>462</v>
      </c>
      <c r="B91" s="12" t="s">
        <v>737</v>
      </c>
      <c r="C91" s="67" t="s">
        <v>105</v>
      </c>
      <c r="D91" s="43" t="s">
        <v>83</v>
      </c>
      <c r="E91" s="43"/>
      <c r="F91" s="72"/>
      <c r="G91" s="7"/>
      <c r="H91" s="72"/>
      <c r="I91" s="72"/>
      <c r="J91" s="72"/>
      <c r="K91" s="72"/>
      <c r="L91" s="72"/>
      <c r="M91" s="72"/>
      <c r="N91" s="72"/>
      <c r="O91" s="72"/>
      <c r="P91" s="72"/>
      <c r="Q91" s="72"/>
      <c r="R91" s="36" t="e">
        <f t="shared" si="1"/>
        <v>#DIV/0!</v>
      </c>
      <c r="S91" s="7"/>
      <c r="T91" s="72"/>
      <c r="U91" s="72"/>
      <c r="V91" s="72"/>
      <c r="W91" s="72"/>
      <c r="X91" s="72"/>
      <c r="Y91" s="13"/>
    </row>
    <row r="92" spans="1:25" ht="52.8">
      <c r="A92" s="12" t="s">
        <v>462</v>
      </c>
      <c r="B92" s="12" t="s">
        <v>737</v>
      </c>
      <c r="C92" s="67" t="s">
        <v>105</v>
      </c>
      <c r="D92" s="43" t="s">
        <v>83</v>
      </c>
      <c r="E92" s="43"/>
      <c r="F92" s="72"/>
      <c r="G92" s="7"/>
      <c r="H92" s="72"/>
      <c r="I92" s="72"/>
      <c r="J92" s="72"/>
      <c r="K92" s="72"/>
      <c r="L92" s="72"/>
      <c r="M92" s="72"/>
      <c r="N92" s="72"/>
      <c r="O92" s="72"/>
      <c r="P92" s="72"/>
      <c r="Q92" s="72"/>
      <c r="R92" s="36" t="e">
        <f t="shared" si="1"/>
        <v>#DIV/0!</v>
      </c>
      <c r="S92" s="7"/>
      <c r="T92" s="72"/>
      <c r="U92" s="72"/>
      <c r="V92" s="72"/>
      <c r="W92" s="72"/>
      <c r="X92" s="72"/>
      <c r="Y92" s="13"/>
    </row>
    <row r="93" spans="1:25" ht="52.8">
      <c r="A93" s="12" t="s">
        <v>462</v>
      </c>
      <c r="B93" s="12" t="s">
        <v>737</v>
      </c>
      <c r="C93" s="67" t="s">
        <v>105</v>
      </c>
      <c r="D93" s="43" t="s">
        <v>83</v>
      </c>
      <c r="E93" s="43"/>
      <c r="F93" s="72"/>
      <c r="G93" s="7"/>
      <c r="H93" s="72"/>
      <c r="I93" s="72"/>
      <c r="J93" s="72"/>
      <c r="K93" s="72"/>
      <c r="L93" s="72"/>
      <c r="M93" s="72"/>
      <c r="N93" s="72"/>
      <c r="O93" s="72"/>
      <c r="P93" s="72"/>
      <c r="Q93" s="72"/>
      <c r="R93" s="36" t="e">
        <f t="shared" si="1"/>
        <v>#DIV/0!</v>
      </c>
      <c r="S93" s="7"/>
      <c r="T93" s="72"/>
      <c r="U93" s="72"/>
      <c r="V93" s="72"/>
      <c r="W93" s="72"/>
      <c r="X93" s="72"/>
      <c r="Y93" s="13"/>
    </row>
    <row r="94" spans="1:25" ht="52.8">
      <c r="A94" s="12" t="s">
        <v>462</v>
      </c>
      <c r="B94" s="12" t="s">
        <v>737</v>
      </c>
      <c r="C94" s="67" t="s">
        <v>105</v>
      </c>
      <c r="D94" s="43" t="s">
        <v>83</v>
      </c>
      <c r="E94" s="43"/>
      <c r="F94" s="72"/>
      <c r="G94" s="7"/>
      <c r="H94" s="72"/>
      <c r="I94" s="72"/>
      <c r="J94" s="72"/>
      <c r="K94" s="72"/>
      <c r="L94" s="72"/>
      <c r="M94" s="72"/>
      <c r="N94" s="72"/>
      <c r="O94" s="72"/>
      <c r="P94" s="72"/>
      <c r="Q94" s="72"/>
      <c r="R94" s="36" t="e">
        <f t="shared" si="1"/>
        <v>#DIV/0!</v>
      </c>
      <c r="S94" s="7"/>
      <c r="T94" s="72"/>
      <c r="U94" s="72"/>
      <c r="V94" s="72"/>
      <c r="W94" s="72"/>
      <c r="X94" s="72"/>
      <c r="Y94" s="13"/>
    </row>
    <row r="95" spans="1:25" ht="52.8">
      <c r="A95" s="12" t="s">
        <v>462</v>
      </c>
      <c r="B95" s="12" t="s">
        <v>737</v>
      </c>
      <c r="C95" s="67" t="s">
        <v>105</v>
      </c>
      <c r="D95" s="43" t="s">
        <v>83</v>
      </c>
      <c r="E95" s="43"/>
      <c r="F95" s="72"/>
      <c r="G95" s="7"/>
      <c r="H95" s="72"/>
      <c r="I95" s="72"/>
      <c r="J95" s="72"/>
      <c r="K95" s="72"/>
      <c r="L95" s="72"/>
      <c r="M95" s="72"/>
      <c r="N95" s="72"/>
      <c r="O95" s="72"/>
      <c r="P95" s="72"/>
      <c r="Q95" s="72"/>
      <c r="R95" s="36" t="e">
        <f t="shared" si="1"/>
        <v>#DIV/0!</v>
      </c>
      <c r="S95" s="7"/>
      <c r="T95" s="72"/>
      <c r="U95" s="72"/>
      <c r="V95" s="72"/>
      <c r="W95" s="72"/>
      <c r="X95" s="72"/>
      <c r="Y95" s="13"/>
    </row>
    <row r="96" spans="1:25" ht="52.8">
      <c r="A96" s="12" t="s">
        <v>462</v>
      </c>
      <c r="B96" s="12" t="s">
        <v>737</v>
      </c>
      <c r="C96" s="67" t="s">
        <v>105</v>
      </c>
      <c r="D96" s="43" t="s">
        <v>83</v>
      </c>
      <c r="E96" s="43"/>
      <c r="F96" s="72"/>
      <c r="G96" s="7"/>
      <c r="H96" s="72"/>
      <c r="I96" s="72"/>
      <c r="J96" s="72"/>
      <c r="K96" s="72"/>
      <c r="L96" s="72"/>
      <c r="M96" s="72"/>
      <c r="N96" s="72"/>
      <c r="O96" s="72"/>
      <c r="P96" s="72"/>
      <c r="Q96" s="72"/>
      <c r="R96" s="36" t="e">
        <f t="shared" si="1"/>
        <v>#DIV/0!</v>
      </c>
      <c r="S96" s="7"/>
      <c r="T96" s="72"/>
      <c r="U96" s="72"/>
      <c r="V96" s="72"/>
      <c r="W96" s="72"/>
      <c r="X96" s="72"/>
      <c r="Y96" s="13"/>
    </row>
    <row r="97" spans="1:25" ht="52.8">
      <c r="A97" s="12" t="s">
        <v>462</v>
      </c>
      <c r="B97" s="12" t="s">
        <v>737</v>
      </c>
      <c r="C97" s="67" t="s">
        <v>105</v>
      </c>
      <c r="D97" s="43" t="s">
        <v>83</v>
      </c>
      <c r="E97" s="43"/>
      <c r="F97" s="72"/>
      <c r="G97" s="7"/>
      <c r="H97" s="72"/>
      <c r="I97" s="72"/>
      <c r="J97" s="72"/>
      <c r="K97" s="72"/>
      <c r="L97" s="72"/>
      <c r="M97" s="72"/>
      <c r="N97" s="72"/>
      <c r="O97" s="72"/>
      <c r="P97" s="72"/>
      <c r="Q97" s="72"/>
      <c r="R97" s="36" t="e">
        <f t="shared" si="1"/>
        <v>#DIV/0!</v>
      </c>
      <c r="S97" s="7"/>
      <c r="T97" s="72"/>
      <c r="U97" s="72"/>
      <c r="V97" s="72"/>
      <c r="W97" s="72"/>
      <c r="X97" s="72"/>
      <c r="Y97" s="13"/>
    </row>
    <row r="98" spans="1:25" ht="52.8">
      <c r="A98" s="12" t="s">
        <v>462</v>
      </c>
      <c r="B98" s="12" t="s">
        <v>737</v>
      </c>
      <c r="C98" s="67" t="s">
        <v>105</v>
      </c>
      <c r="D98" s="43" t="s">
        <v>83</v>
      </c>
      <c r="E98" s="43"/>
      <c r="F98" s="72"/>
      <c r="G98" s="7"/>
      <c r="H98" s="72"/>
      <c r="I98" s="72"/>
      <c r="J98" s="72"/>
      <c r="K98" s="72"/>
      <c r="L98" s="72"/>
      <c r="M98" s="72"/>
      <c r="N98" s="72"/>
      <c r="O98" s="72"/>
      <c r="P98" s="72"/>
      <c r="Q98" s="72"/>
      <c r="R98" s="36" t="e">
        <f t="shared" si="1"/>
        <v>#DIV/0!</v>
      </c>
      <c r="S98" s="7"/>
      <c r="T98" s="72"/>
      <c r="U98" s="72"/>
      <c r="V98" s="72"/>
      <c r="W98" s="72"/>
      <c r="X98" s="72"/>
      <c r="Y98" s="13"/>
    </row>
    <row r="99" spans="1:25" ht="52.8">
      <c r="A99" s="12" t="s">
        <v>462</v>
      </c>
      <c r="B99" s="12" t="s">
        <v>737</v>
      </c>
      <c r="C99" s="67" t="s">
        <v>105</v>
      </c>
      <c r="D99" s="43" t="s">
        <v>83</v>
      </c>
      <c r="E99" s="43"/>
      <c r="F99" s="72"/>
      <c r="G99" s="7"/>
      <c r="H99" s="72"/>
      <c r="I99" s="72"/>
      <c r="J99" s="72"/>
      <c r="K99" s="72"/>
      <c r="L99" s="72"/>
      <c r="M99" s="72"/>
      <c r="N99" s="72"/>
      <c r="O99" s="72"/>
      <c r="P99" s="72"/>
      <c r="Q99" s="72"/>
      <c r="R99" s="36" t="e">
        <f t="shared" si="1"/>
        <v>#DIV/0!</v>
      </c>
      <c r="S99" s="7"/>
      <c r="T99" s="72"/>
      <c r="U99" s="72"/>
      <c r="V99" s="72"/>
      <c r="W99" s="72"/>
      <c r="X99" s="72"/>
      <c r="Y99" s="13"/>
    </row>
    <row r="100" spans="1:25" ht="52.8">
      <c r="A100" s="12" t="s">
        <v>462</v>
      </c>
      <c r="B100" s="12" t="s">
        <v>737</v>
      </c>
      <c r="C100" s="67" t="s">
        <v>105</v>
      </c>
      <c r="D100" s="43" t="s">
        <v>83</v>
      </c>
      <c r="E100" s="43"/>
      <c r="F100" s="72"/>
      <c r="G100" s="7"/>
      <c r="H100" s="72"/>
      <c r="I100" s="72"/>
      <c r="J100" s="72"/>
      <c r="K100" s="72"/>
      <c r="L100" s="72"/>
      <c r="M100" s="72"/>
      <c r="N100" s="72"/>
      <c r="O100" s="72"/>
      <c r="P100" s="72"/>
      <c r="Q100" s="72"/>
      <c r="R100" s="36" t="e">
        <f t="shared" si="1"/>
        <v>#DIV/0!</v>
      </c>
      <c r="S100" s="7"/>
      <c r="T100" s="72"/>
      <c r="U100" s="72"/>
      <c r="V100" s="72"/>
      <c r="W100" s="72"/>
      <c r="X100" s="72"/>
      <c r="Y100" s="13"/>
    </row>
    <row r="101" spans="1:25" ht="52.8">
      <c r="A101" s="12" t="s">
        <v>462</v>
      </c>
      <c r="B101" s="12" t="s">
        <v>737</v>
      </c>
      <c r="C101" s="67" t="s">
        <v>105</v>
      </c>
      <c r="D101" s="43" t="s">
        <v>83</v>
      </c>
      <c r="E101" s="43"/>
      <c r="F101" s="72"/>
      <c r="G101" s="7"/>
      <c r="H101" s="72"/>
      <c r="I101" s="72"/>
      <c r="J101" s="72"/>
      <c r="K101" s="72"/>
      <c r="L101" s="72"/>
      <c r="M101" s="72"/>
      <c r="N101" s="72"/>
      <c r="O101" s="72"/>
      <c r="P101" s="72"/>
      <c r="Q101" s="72"/>
      <c r="R101" s="36" t="e">
        <f t="shared" si="1"/>
        <v>#DIV/0!</v>
      </c>
      <c r="S101" s="7"/>
      <c r="T101" s="72"/>
      <c r="U101" s="72"/>
      <c r="V101" s="72"/>
      <c r="W101" s="72"/>
      <c r="X101" s="72"/>
      <c r="Y101" s="13"/>
    </row>
    <row r="102" spans="1:25" ht="52.8">
      <c r="A102" s="12" t="s">
        <v>462</v>
      </c>
      <c r="B102" s="12" t="s">
        <v>737</v>
      </c>
      <c r="C102" s="67" t="s">
        <v>105</v>
      </c>
      <c r="D102" s="43" t="s">
        <v>83</v>
      </c>
      <c r="E102" s="43"/>
      <c r="F102" s="72"/>
      <c r="G102" s="7"/>
      <c r="H102" s="72"/>
      <c r="I102" s="72"/>
      <c r="J102" s="72"/>
      <c r="K102" s="72"/>
      <c r="L102" s="72"/>
      <c r="M102" s="72"/>
      <c r="N102" s="72"/>
      <c r="O102" s="72"/>
      <c r="P102" s="72"/>
      <c r="Q102" s="72"/>
      <c r="R102" s="36" t="e">
        <f t="shared" si="1"/>
        <v>#DIV/0!</v>
      </c>
      <c r="S102" s="7"/>
      <c r="T102" s="72"/>
      <c r="U102" s="72"/>
      <c r="V102" s="72"/>
      <c r="W102" s="72"/>
      <c r="X102" s="72"/>
      <c r="Y102" s="13"/>
    </row>
    <row r="103" spans="1:25" ht="52.8">
      <c r="A103" s="12" t="s">
        <v>462</v>
      </c>
      <c r="B103" s="12" t="s">
        <v>737</v>
      </c>
      <c r="C103" s="67" t="s">
        <v>105</v>
      </c>
      <c r="D103" s="43" t="s">
        <v>83</v>
      </c>
      <c r="E103" s="43"/>
      <c r="F103" s="72"/>
      <c r="G103" s="7"/>
      <c r="H103" s="72"/>
      <c r="I103" s="72"/>
      <c r="J103" s="72"/>
      <c r="K103" s="72"/>
      <c r="L103" s="72"/>
      <c r="M103" s="72"/>
      <c r="N103" s="72"/>
      <c r="O103" s="72"/>
      <c r="P103" s="72"/>
      <c r="Q103" s="72"/>
      <c r="R103" s="36" t="e">
        <f t="shared" si="1"/>
        <v>#DIV/0!</v>
      </c>
      <c r="S103" s="7"/>
      <c r="T103" s="72"/>
      <c r="U103" s="72"/>
      <c r="V103" s="72"/>
      <c r="W103" s="72"/>
      <c r="X103" s="72"/>
      <c r="Y103" s="13"/>
    </row>
    <row r="104" spans="1:25" ht="52.8">
      <c r="A104" s="12" t="s">
        <v>462</v>
      </c>
      <c r="B104" s="12" t="s">
        <v>737</v>
      </c>
      <c r="C104" s="67" t="s">
        <v>105</v>
      </c>
      <c r="D104" s="43" t="s">
        <v>83</v>
      </c>
      <c r="E104" s="43"/>
      <c r="F104" s="72"/>
      <c r="G104" s="7"/>
      <c r="H104" s="72"/>
      <c r="I104" s="72"/>
      <c r="J104" s="72"/>
      <c r="K104" s="72"/>
      <c r="L104" s="72"/>
      <c r="M104" s="72"/>
      <c r="N104" s="72"/>
      <c r="O104" s="72"/>
      <c r="P104" s="72"/>
      <c r="Q104" s="72"/>
      <c r="R104" s="36" t="e">
        <f t="shared" si="1"/>
        <v>#DIV/0!</v>
      </c>
      <c r="S104" s="7"/>
      <c r="T104" s="72"/>
      <c r="U104" s="72"/>
      <c r="V104" s="72"/>
      <c r="W104" s="72"/>
      <c r="X104" s="72"/>
      <c r="Y104" s="13"/>
    </row>
    <row r="105" spans="1:25" ht="52.8">
      <c r="A105" s="12" t="s">
        <v>462</v>
      </c>
      <c r="B105" s="12" t="s">
        <v>737</v>
      </c>
      <c r="C105" s="67" t="s">
        <v>105</v>
      </c>
      <c r="D105" s="43" t="s">
        <v>83</v>
      </c>
      <c r="E105" s="43"/>
      <c r="F105" s="72"/>
      <c r="G105" s="7"/>
      <c r="H105" s="72"/>
      <c r="I105" s="72"/>
      <c r="J105" s="72"/>
      <c r="K105" s="72"/>
      <c r="L105" s="72"/>
      <c r="M105" s="72"/>
      <c r="N105" s="72"/>
      <c r="O105" s="72"/>
      <c r="P105" s="72"/>
      <c r="Q105" s="72"/>
      <c r="R105" s="36" t="e">
        <f t="shared" si="1"/>
        <v>#DIV/0!</v>
      </c>
      <c r="S105" s="7"/>
      <c r="T105" s="72"/>
      <c r="U105" s="72"/>
      <c r="V105" s="72"/>
      <c r="W105" s="72"/>
      <c r="X105" s="72"/>
      <c r="Y105" s="13"/>
    </row>
    <row r="106" spans="1:25" ht="52.8">
      <c r="A106" s="12" t="s">
        <v>462</v>
      </c>
      <c r="B106" s="12" t="s">
        <v>737</v>
      </c>
      <c r="C106" s="67" t="s">
        <v>105</v>
      </c>
      <c r="D106" s="43" t="s">
        <v>83</v>
      </c>
      <c r="E106" s="43"/>
      <c r="F106" s="72"/>
      <c r="G106" s="7"/>
      <c r="H106" s="72"/>
      <c r="I106" s="72"/>
      <c r="J106" s="72"/>
      <c r="K106" s="72"/>
      <c r="L106" s="72"/>
      <c r="M106" s="72"/>
      <c r="N106" s="72"/>
      <c r="O106" s="72"/>
      <c r="P106" s="72"/>
      <c r="Q106" s="72"/>
      <c r="R106" s="36" t="e">
        <f t="shared" si="1"/>
        <v>#DIV/0!</v>
      </c>
      <c r="S106" s="7"/>
      <c r="T106" s="72"/>
      <c r="U106" s="72"/>
      <c r="V106" s="72"/>
      <c r="W106" s="72"/>
      <c r="X106" s="72"/>
      <c r="Y106" s="13"/>
    </row>
    <row r="107" spans="1:25" ht="52.8">
      <c r="A107" s="12" t="s">
        <v>462</v>
      </c>
      <c r="B107" s="12" t="s">
        <v>737</v>
      </c>
      <c r="C107" s="67" t="s">
        <v>105</v>
      </c>
      <c r="D107" s="43" t="s">
        <v>83</v>
      </c>
      <c r="E107" s="43"/>
      <c r="F107" s="72"/>
      <c r="G107" s="7"/>
      <c r="H107" s="72"/>
      <c r="I107" s="72"/>
      <c r="J107" s="72"/>
      <c r="K107" s="72"/>
      <c r="L107" s="72"/>
      <c r="M107" s="72"/>
      <c r="N107" s="72"/>
      <c r="O107" s="72"/>
      <c r="P107" s="72"/>
      <c r="Q107" s="72"/>
      <c r="R107" s="36" t="e">
        <f t="shared" si="1"/>
        <v>#DIV/0!</v>
      </c>
      <c r="S107" s="7"/>
      <c r="T107" s="72"/>
      <c r="U107" s="72"/>
      <c r="V107" s="72"/>
      <c r="W107" s="72"/>
      <c r="X107" s="72"/>
      <c r="Y107" s="13"/>
    </row>
    <row r="108" spans="1:25" ht="52.8">
      <c r="A108" s="12" t="s">
        <v>462</v>
      </c>
      <c r="B108" s="12" t="s">
        <v>737</v>
      </c>
      <c r="C108" s="67" t="s">
        <v>105</v>
      </c>
      <c r="D108" s="43" t="s">
        <v>83</v>
      </c>
      <c r="E108" s="43"/>
      <c r="F108" s="72"/>
      <c r="G108" s="7"/>
      <c r="H108" s="72"/>
      <c r="I108" s="72"/>
      <c r="J108" s="72"/>
      <c r="K108" s="72"/>
      <c r="L108" s="72"/>
      <c r="M108" s="72"/>
      <c r="N108" s="72"/>
      <c r="O108" s="72"/>
      <c r="P108" s="72"/>
      <c r="Q108" s="72"/>
      <c r="R108" s="36" t="e">
        <f t="shared" si="1"/>
        <v>#DIV/0!</v>
      </c>
      <c r="S108" s="7"/>
      <c r="T108" s="72"/>
      <c r="U108" s="72"/>
      <c r="V108" s="72"/>
      <c r="W108" s="72"/>
      <c r="X108" s="72"/>
      <c r="Y108" s="13"/>
    </row>
    <row r="109" spans="1:25" ht="52.8">
      <c r="A109" s="12" t="s">
        <v>462</v>
      </c>
      <c r="B109" s="12" t="s">
        <v>737</v>
      </c>
      <c r="C109" s="67" t="s">
        <v>105</v>
      </c>
      <c r="D109" s="43" t="s">
        <v>83</v>
      </c>
      <c r="E109" s="43"/>
      <c r="F109" s="72"/>
      <c r="G109" s="7"/>
      <c r="H109" s="72"/>
      <c r="I109" s="72"/>
      <c r="J109" s="72"/>
      <c r="K109" s="72"/>
      <c r="L109" s="72"/>
      <c r="M109" s="72"/>
      <c r="N109" s="72"/>
      <c r="O109" s="72"/>
      <c r="P109" s="72"/>
      <c r="Q109" s="72"/>
      <c r="R109" s="36" t="e">
        <f t="shared" si="1"/>
        <v>#DIV/0!</v>
      </c>
      <c r="S109" s="7"/>
      <c r="T109" s="72"/>
      <c r="U109" s="72"/>
      <c r="V109" s="72"/>
      <c r="W109" s="72"/>
      <c r="X109" s="72"/>
      <c r="Y109" s="13"/>
    </row>
    <row r="110" spans="1:25" ht="52.8">
      <c r="A110" s="12" t="s">
        <v>462</v>
      </c>
      <c r="B110" s="12" t="s">
        <v>737</v>
      </c>
      <c r="C110" s="67" t="s">
        <v>105</v>
      </c>
      <c r="D110" s="43" t="s">
        <v>83</v>
      </c>
      <c r="E110" s="43"/>
      <c r="F110" s="72"/>
      <c r="G110" s="7"/>
      <c r="H110" s="72"/>
      <c r="I110" s="72"/>
      <c r="J110" s="72"/>
      <c r="K110" s="72"/>
      <c r="L110" s="72"/>
      <c r="M110" s="72"/>
      <c r="N110" s="72"/>
      <c r="O110" s="72"/>
      <c r="P110" s="72"/>
      <c r="Q110" s="72"/>
      <c r="R110" s="36" t="e">
        <f t="shared" si="1"/>
        <v>#DIV/0!</v>
      </c>
      <c r="S110" s="7"/>
      <c r="T110" s="72"/>
      <c r="U110" s="72"/>
      <c r="V110" s="72"/>
      <c r="W110" s="72"/>
      <c r="X110" s="72"/>
      <c r="Y110" s="13"/>
    </row>
    <row r="111" spans="1:25" ht="52.8">
      <c r="A111" s="12" t="s">
        <v>462</v>
      </c>
      <c r="B111" s="12" t="s">
        <v>737</v>
      </c>
      <c r="C111" s="67" t="s">
        <v>105</v>
      </c>
      <c r="D111" s="43" t="s">
        <v>83</v>
      </c>
      <c r="E111" s="43"/>
      <c r="F111" s="72"/>
      <c r="G111" s="7"/>
      <c r="H111" s="72"/>
      <c r="I111" s="72"/>
      <c r="J111" s="72"/>
      <c r="K111" s="72"/>
      <c r="L111" s="72"/>
      <c r="M111" s="72"/>
      <c r="N111" s="72"/>
      <c r="O111" s="72"/>
      <c r="P111" s="72"/>
      <c r="Q111" s="72"/>
      <c r="R111" s="36" t="e">
        <f t="shared" si="1"/>
        <v>#DIV/0!</v>
      </c>
      <c r="S111" s="7"/>
      <c r="T111" s="72"/>
      <c r="U111" s="72"/>
      <c r="V111" s="72"/>
      <c r="W111" s="72"/>
      <c r="X111" s="72"/>
      <c r="Y111" s="13"/>
    </row>
    <row r="112" spans="1:25" ht="52.8">
      <c r="A112" s="12" t="s">
        <v>462</v>
      </c>
      <c r="B112" s="12" t="s">
        <v>737</v>
      </c>
      <c r="C112" s="67" t="s">
        <v>105</v>
      </c>
      <c r="D112" s="43" t="s">
        <v>83</v>
      </c>
      <c r="E112" s="43"/>
      <c r="F112" s="72"/>
      <c r="G112" s="7"/>
      <c r="H112" s="72"/>
      <c r="I112" s="72"/>
      <c r="J112" s="72"/>
      <c r="K112" s="72"/>
      <c r="L112" s="72"/>
      <c r="M112" s="72"/>
      <c r="N112" s="72"/>
      <c r="O112" s="72"/>
      <c r="P112" s="72"/>
      <c r="Q112" s="72"/>
      <c r="R112" s="36" t="e">
        <f t="shared" si="1"/>
        <v>#DIV/0!</v>
      </c>
      <c r="S112" s="7"/>
      <c r="T112" s="72"/>
      <c r="U112" s="72"/>
      <c r="V112" s="72"/>
      <c r="W112" s="72"/>
      <c r="X112" s="72"/>
      <c r="Y112" s="13"/>
    </row>
    <row r="113" spans="1:25" ht="52.8">
      <c r="A113" s="12" t="s">
        <v>462</v>
      </c>
      <c r="B113" s="12" t="s">
        <v>737</v>
      </c>
      <c r="C113" s="67" t="s">
        <v>105</v>
      </c>
      <c r="D113" s="43" t="s">
        <v>83</v>
      </c>
      <c r="E113" s="43"/>
      <c r="F113" s="72"/>
      <c r="G113" s="7"/>
      <c r="H113" s="72"/>
      <c r="I113" s="72"/>
      <c r="J113" s="72"/>
      <c r="K113" s="72"/>
      <c r="L113" s="72"/>
      <c r="M113" s="72"/>
      <c r="N113" s="72"/>
      <c r="O113" s="72"/>
      <c r="P113" s="72"/>
      <c r="Q113" s="72"/>
      <c r="R113" s="36" t="e">
        <f t="shared" si="1"/>
        <v>#DIV/0!</v>
      </c>
      <c r="S113" s="7"/>
      <c r="T113" s="72"/>
      <c r="U113" s="72"/>
      <c r="V113" s="72"/>
      <c r="W113" s="72"/>
      <c r="X113" s="72"/>
      <c r="Y113" s="13"/>
    </row>
  </sheetData>
  <mergeCells count="18">
    <mergeCell ref="A1:A2"/>
    <mergeCell ref="B1:B2"/>
    <mergeCell ref="C1:C2"/>
    <mergeCell ref="T1:T2"/>
    <mergeCell ref="U1:X1"/>
    <mergeCell ref="G3:G4"/>
    <mergeCell ref="S3:S4"/>
    <mergeCell ref="Y3:Y4"/>
    <mergeCell ref="Y1:Y2"/>
    <mergeCell ref="D1:D2"/>
    <mergeCell ref="E1:E2"/>
    <mergeCell ref="F1:F2"/>
    <mergeCell ref="G1:G2"/>
    <mergeCell ref="S1:S2"/>
    <mergeCell ref="Q1:Q2"/>
    <mergeCell ref="R1:R2"/>
    <mergeCell ref="H1:H2"/>
    <mergeCell ref="I1:P1"/>
  </mergeCells>
  <phoneticPr fontId="14" type="noConversion"/>
  <dataValidations count="4">
    <dataValidation type="list" allowBlank="1" sqref="E5">
      <formula1>"2017-Q1,2017-Q2,2017-Q3,2017-Q4,2018-Q1"</formula1>
    </dataValidation>
    <dataValidation type="list" allowBlank="1" sqref="E4 E9 E12:E113">
      <formula1>"2016-Q4,2017-Q1,2017-Q2,2017-Q3,2017-Q4,2018-Q1"</formula1>
    </dataValidation>
    <dataValidation type="list" allowBlank="1" sqref="D4:D113">
      <formula1>"NGA,GOCC,SUC,LWD,LGU"</formula1>
    </dataValidation>
    <dataValidation type="list" allowBlank="1" sqref="F4:F24">
      <formula1>"eFOI,STANDARD"</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vt:lpstr>
      <vt:lpstr>FOI Registry</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Ainna Inzon-Golloso</dc:creator>
  <cp:lastModifiedBy>Ara Cho</cp:lastModifiedBy>
  <dcterms:created xsi:type="dcterms:W3CDTF">2021-02-02T18:34:34Z</dcterms:created>
  <dcterms:modified xsi:type="dcterms:W3CDTF">2022-02-14T05:42:32Z</dcterms:modified>
</cp:coreProperties>
</file>