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Statistics\PCAB Statistics\"/>
    </mc:Choice>
  </mc:AlternateContent>
  <bookViews>
    <workbookView xWindow="0" yWindow="0" windowWidth="28800" windowHeight="11835"/>
  </bookViews>
  <sheets>
    <sheet name="CATEGORY" sheetId="2" r:id="rId1"/>
    <sheet name="REGION" sheetId="3" r:id="rId2"/>
    <sheet name="PRIMARY CLASS" sheetId="1" r:id="rId3"/>
  </sheets>
  <definedNames>
    <definedName name="_xlnm._FilterDatabase" localSheetId="2" hidden="1">'PRIMARY CLASS'!$A$8:$A$27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3" l="1"/>
  <c r="S13" i="2"/>
  <c r="R13" i="2"/>
  <c r="Q13" i="2"/>
  <c r="P13" i="2"/>
  <c r="O13" i="2"/>
  <c r="N13" i="2"/>
  <c r="M13" i="2"/>
  <c r="L13" i="2"/>
  <c r="K13" i="2"/>
  <c r="J13" i="2"/>
  <c r="I13" i="2"/>
  <c r="H13" i="2"/>
  <c r="G13" i="2"/>
  <c r="F13" i="2"/>
  <c r="E13" i="2"/>
  <c r="D13" i="2"/>
  <c r="C13" i="2"/>
  <c r="B13" i="2"/>
  <c r="K28" i="1" l="1"/>
  <c r="J28" i="1"/>
  <c r="I28" i="1"/>
  <c r="H28" i="1"/>
  <c r="G28" i="1"/>
  <c r="F28" i="1"/>
  <c r="E28" i="1"/>
  <c r="D28" i="1"/>
  <c r="C28" i="1"/>
  <c r="B28" i="1"/>
  <c r="Q28" i="1"/>
  <c r="P28" i="1"/>
  <c r="O28" i="1"/>
  <c r="N28" i="1"/>
  <c r="M28" i="1"/>
  <c r="L28" i="1"/>
  <c r="R22" i="3"/>
  <c r="Q22" i="3"/>
  <c r="P22" i="3"/>
  <c r="O22" i="3"/>
  <c r="N22" i="3"/>
  <c r="M22" i="3"/>
  <c r="L22" i="3"/>
  <c r="K22" i="3"/>
  <c r="J22" i="3"/>
  <c r="I22" i="3"/>
  <c r="H22" i="3"/>
  <c r="G22" i="3"/>
  <c r="F22" i="3"/>
  <c r="E22" i="3"/>
  <c r="D22" i="3"/>
  <c r="C22" i="3"/>
  <c r="B22" i="3"/>
</calcChain>
</file>

<file path=xl/sharedStrings.xml><?xml version="1.0" encoding="utf-8"?>
<sst xmlns="http://schemas.openxmlformats.org/spreadsheetml/2006/main" count="132" uniqueCount="80">
  <si>
    <t>AAA</t>
  </si>
  <si>
    <t>AA</t>
  </si>
  <si>
    <t>A</t>
  </si>
  <si>
    <t>AAAA</t>
  </si>
  <si>
    <t>B</t>
  </si>
  <si>
    <t>C</t>
  </si>
  <si>
    <t>D</t>
  </si>
  <si>
    <t>TRADE/E</t>
  </si>
  <si>
    <t>GRAND TOTAL</t>
  </si>
  <si>
    <t>General Building</t>
  </si>
  <si>
    <t>General Engineering</t>
  </si>
  <si>
    <t>Trade</t>
  </si>
  <si>
    <t>Region 1</t>
  </si>
  <si>
    <t>Region 2</t>
  </si>
  <si>
    <t>Region 3</t>
  </si>
  <si>
    <t>Region 4A</t>
  </si>
  <si>
    <t>Region 4B</t>
  </si>
  <si>
    <t>Region 5</t>
  </si>
  <si>
    <t>CAR</t>
  </si>
  <si>
    <t>Region 6</t>
  </si>
  <si>
    <t>Region 7</t>
  </si>
  <si>
    <t>Region 8</t>
  </si>
  <si>
    <t>Region 9</t>
  </si>
  <si>
    <t>Region 10</t>
  </si>
  <si>
    <t>Region 11</t>
  </si>
  <si>
    <t>Region 12</t>
  </si>
  <si>
    <t>CARAGA</t>
  </si>
  <si>
    <t>ARMM</t>
  </si>
  <si>
    <t>NCR</t>
  </si>
  <si>
    <t>SP-Foundation Work</t>
  </si>
  <si>
    <t>SP-Structural Steel Work</t>
  </si>
  <si>
    <t>SP-Concrete Pre-casting</t>
  </si>
  <si>
    <t>SP-Plumbing &amp; Sanitary Work</t>
  </si>
  <si>
    <t>SP-Electrical Work</t>
  </si>
  <si>
    <t>SP-Mechanical Work</t>
  </si>
  <si>
    <t>SP-Elevator &amp; Escalator</t>
  </si>
  <si>
    <t>SP-Airconditioning &amp; Ref.</t>
  </si>
  <si>
    <t>SP-Fire Protection Work</t>
  </si>
  <si>
    <t>SP-Waterproofing</t>
  </si>
  <si>
    <t>SP-Painting</t>
  </si>
  <si>
    <t>SP-Well Drilling</t>
  </si>
  <si>
    <t>SP-Communication Facilities</t>
  </si>
  <si>
    <t>SP-Metal Roofing &amp; Siding Installation</t>
  </si>
  <si>
    <t>SP-Structural Demolition</t>
  </si>
  <si>
    <t>SP-Landscaping</t>
  </si>
  <si>
    <t>SP-Electromechanical</t>
  </si>
  <si>
    <t>SP-Navigational Facilities</t>
  </si>
  <si>
    <t>SP-Aluminum Work</t>
  </si>
  <si>
    <t>REGION</t>
  </si>
  <si>
    <t>CATEGORY</t>
  </si>
  <si>
    <t>PRIMARY CLASSIFICATION</t>
  </si>
  <si>
    <t>STATISTICS OF PCAB LICENSED CONTRACTORS BY CATEGORY</t>
  </si>
  <si>
    <t>STATISTICS OF PCAB LICENSED CONTRACTORS BY REGION</t>
  </si>
  <si>
    <t>STATISTICS OF PCAB LICENSED CONTRACTORS BY PRIMARY CLASSIFICATION</t>
  </si>
  <si>
    <t>SP-Soil Stabilization / Slope Protection / Reinforce Earth</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</si>
  <si>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</si>
  <si>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</si>
  <si>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</si>
  <si>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</si>
  <si>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</si>
  <si>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</si>
  <si>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</si>
  <si>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</si>
  <si>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</si>
  <si>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</si>
  <si>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</si>
  <si>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</si>
  <si>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</si>
  <si>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</si>
  <si>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</si>
  <si>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</si>
  <si>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</si>
  <si>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</si>
  <si>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Source: Construction Industry Authority of the Philippines - Philippine Contractors Accreditation Board (CIAP-PCAB)</t>
  </si>
  <si>
    <t>2018-2019**</t>
  </si>
  <si>
    <t xml:space="preserve">Notes: </t>
  </si>
  <si>
    <t>**Data is from July 1 to August 9, 2018</t>
  </si>
  <si>
    <t>CONTRACTING FISCAL YEAR (CFY)*</t>
  </si>
  <si>
    <t>*A Regular License shall be valid for one fiscal year, from the 1st of July to the 30th of June of the ensuing year, unless suspended, invalidated, cancelled or revoked earlier by the Board, and shall be renewed annually.  [Per Rule 3, Section 3.2.a of Republic Act No. 4566 or the Contractor's License Law]</t>
  </si>
  <si>
    <t>Data extracted on 9 August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</si>
</sst>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5" tint="0.39997558519241921"/>
        <bgColor indexed="64"/>
      </patternFill>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0" fontId="0" fillId="0" borderId="0" xfId="0" applyFill="1"/>
    <xf numFmtId="0" fontId="1" fillId="0" borderId="0" xfId="0" applyFont="1"/>
    <xf numFmtId="0" fontId="3" fillId="0" borderId="0" xfId="0" applyFont="1"/>
    <xf numFmtId="0" fontId="0" fillId="0" borderId="1" xfId="0" applyBorder="1"/>
    <xf numFmtId="0" fontId="1" fillId="0" borderId="1" xfId="0" applyFont="1" applyFill="1" applyBorder="1"/>
    <xf numFmtId="0" fontId="1" fillId="0" borderId="1" xfId="0" applyFont="1" applyBorder="1"/>
    <xf numFmtId="0" fontId="0" fillId="0" borderId="1" xfId="0" applyFill="1" applyBorder="1"/>
    <xf numFmtId="0" fontId="0" fillId="0" borderId="1" xfId="0" applyFont="1" applyFill="1" applyBorder="1"/>
    <xf numFmtId="0" fontId="1" fillId="0" borderId="1" xfId="0" applyFont="1" applyBorder="1" applyAlignment="1">
      <alignment horizontal="center"/>
    </xf>
    <xf numFmtId="0" fontId="0" fillId="0" borderId="1" xfId="0" applyBorder="1" applyAlignment="1">
      <alignment wrapText="1"/>
    </xf>
    <xf numFmtId="0" fontId="1" fillId="0" borderId="1" xfId="0" applyFont="1" applyFill="1" applyBorder="1" applyAlignment="1">
      <alignment horizontal="center"/>
    </xf>
    <xf numFmtId="0" fontId="1" fillId="0" borderId="1" xfId="0" applyFont="1" applyBorder="1" applyAlignment="1">
      <alignment horizontal="center" vertical="center"/>
    </xf>
    <xf numFmtId="0" fontId="2" fillId="4" borderId="1" xfId="0" applyFont="1" applyFill="1" applyBorder="1" applyAlignment="1">
      <alignment horizontal="center"/>
    </xf>
    <xf numFmtId="0" fontId="3" fillId="0" borderId="0" xfId="0" applyFont="1" applyAlignment="1">
      <alignment horizontal="left" wrapText="1"/>
    </xf>
    <xf numFmtId="0" fontId="2" fillId="2" borderId="1" xfId="0" applyFont="1" applyFill="1" applyBorder="1" applyAlignment="1">
      <alignment horizontal="center"/>
    </xf>
    <xf numFmtId="0" fontId="2" fillId="3"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20"/>
  <sheetViews>
    <sheetView tabSelected="1" zoomScaleNormal="100" workbookViewId="0">
      <selection activeCell="G24" sqref="G24"/>
    </sheetView>
  </sheetViews>
  <sheetFormatPr defaultRowHeight="15" x14ac:dyDescent="0.25"/>
  <cols>
    <col min="1" max="1" width="17" customWidth="1"/>
    <col min="2" max="2" width="10.28515625" customWidth="1"/>
    <col min="3" max="16" width="10" customWidth="1"/>
    <col min="17" max="18" width="10.85546875" customWidth="1"/>
    <col min="19" max="19" width="11.28515625" customWidth="1"/>
    <col min="20" max="20" width="11.140625" customWidth="1"/>
  </cols>
  <sheetData>
    <row r="1" spans="1:20" ht="18.75" x14ac:dyDescent="0.3">
      <c r="A1" s="13" t="s">
        <v>51</v>
      </c>
      <c r="B1" s="13"/>
      <c r="C1" s="13"/>
      <c r="D1" s="13"/>
      <c r="E1" s="13"/>
      <c r="F1" s="13"/>
      <c r="G1" s="13"/>
      <c r="H1" s="13"/>
      <c r="I1" s="13"/>
      <c r="J1" s="13"/>
      <c r="K1" s="13"/>
      <c r="L1" s="13"/>
      <c r="M1" s="13"/>
      <c r="N1" s="13"/>
      <c r="O1" s="13"/>
      <c r="P1" s="13"/>
      <c r="Q1" s="13"/>
      <c r="R1" s="13"/>
      <c r="S1" s="13"/>
      <c r="T1" s="13"/>
    </row>
    <row r="2" spans="1:20" x14ac:dyDescent="0.25">
      <c r="A2" s="12" t="s">
        <v>49</v>
      </c>
      <c r="B2" s="11" t="s">
        <v>77</v>
      </c>
      <c r="C2" s="11"/>
      <c r="D2" s="11"/>
      <c r="E2" s="11"/>
      <c r="F2" s="11"/>
      <c r="G2" s="11"/>
      <c r="H2" s="11"/>
      <c r="I2" s="11"/>
      <c r="J2" s="11"/>
      <c r="K2" s="11"/>
      <c r="L2" s="11"/>
      <c r="M2" s="11"/>
      <c r="N2" s="11"/>
      <c r="O2" s="11"/>
      <c r="P2" s="11"/>
      <c r="Q2" s="11"/>
      <c r="R2" s="11"/>
      <c r="S2" s="4"/>
      <c r="T2" s="4"/>
    </row>
    <row r="3" spans="1:20" s="2" customFormat="1" x14ac:dyDescent="0.25">
      <c r="A3" s="12"/>
      <c r="B3" s="5" t="s">
        <v>55</v>
      </c>
      <c r="C3" s="5" t="s">
        <v>56</v>
      </c>
      <c r="D3" s="5" t="s">
        <v>57</v>
      </c>
      <c r="E3" s="5" t="s">
        <v>58</v>
      </c>
      <c r="F3" s="5" t="s">
        <v>59</v>
      </c>
      <c r="G3" s="5" t="s">
        <v>60</v>
      </c>
      <c r="H3" s="5" t="s">
        <v>61</v>
      </c>
      <c r="I3" s="5" t="s">
        <v>62</v>
      </c>
      <c r="J3" s="5" t="s">
        <v>63</v>
      </c>
      <c r="K3" s="5" t="s">
        <v>64</v>
      </c>
      <c r="L3" s="5" t="s">
        <v>65</v>
      </c>
      <c r="M3" s="5" t="s">
        <v>66</v>
      </c>
      <c r="N3" s="5" t="s">
        <v>67</v>
      </c>
      <c r="O3" s="5" t="s">
        <v>68</v>
      </c>
      <c r="P3" s="5" t="s">
        <v>69</v>
      </c>
      <c r="Q3" s="5" t="s">
        <v>70</v>
      </c>
      <c r="R3" s="5" t="s">
        <v>71</v>
      </c>
      <c r="S3" s="6" t="s">
        <v>72</v>
      </c>
      <c r="T3" s="6" t="s">
        <v>74</v>
      </c>
    </row>
    <row r="4" spans="1:20" x14ac:dyDescent="0.25">
      <c r="A4" s="12"/>
      <c r="B4" s="7"/>
      <c r="C4" s="7"/>
      <c r="D4" s="7"/>
      <c r="E4" s="7"/>
      <c r="F4" s="7"/>
      <c r="G4" s="7"/>
      <c r="H4" s="7"/>
      <c r="I4" s="7"/>
      <c r="J4" s="7"/>
      <c r="K4" s="7"/>
      <c r="L4" s="7"/>
      <c r="M4" s="7"/>
      <c r="N4" s="7"/>
      <c r="O4" s="7"/>
      <c r="P4" s="7"/>
      <c r="Q4" s="7"/>
      <c r="R4" s="7"/>
      <c r="S4" s="4"/>
      <c r="T4" s="4"/>
    </row>
    <row r="5" spans="1:20" x14ac:dyDescent="0.25">
      <c r="A5" s="4" t="s">
        <v>3</v>
      </c>
      <c r="B5" s="8">
        <v>0</v>
      </c>
      <c r="C5" s="8">
        <v>0</v>
      </c>
      <c r="D5" s="8">
        <v>0</v>
      </c>
      <c r="E5" s="8">
        <v>0</v>
      </c>
      <c r="F5" s="8">
        <v>0</v>
      </c>
      <c r="G5" s="8">
        <v>0</v>
      </c>
      <c r="H5" s="8">
        <v>0</v>
      </c>
      <c r="I5" s="8">
        <v>0</v>
      </c>
      <c r="J5" s="8">
        <v>0</v>
      </c>
      <c r="K5" s="8">
        <v>0</v>
      </c>
      <c r="L5" s="8">
        <v>0</v>
      </c>
      <c r="M5" s="8">
        <v>0</v>
      </c>
      <c r="N5" s="8">
        <v>0</v>
      </c>
      <c r="O5" s="8">
        <v>0</v>
      </c>
      <c r="P5" s="8">
        <v>0</v>
      </c>
      <c r="Q5" s="8">
        <v>0</v>
      </c>
      <c r="R5" s="8">
        <v>9</v>
      </c>
      <c r="S5" s="8">
        <v>18</v>
      </c>
      <c r="T5" s="8">
        <v>14</v>
      </c>
    </row>
    <row r="6" spans="1:20" x14ac:dyDescent="0.25">
      <c r="A6" s="4" t="s">
        <v>0</v>
      </c>
      <c r="B6" s="7">
        <v>312</v>
      </c>
      <c r="C6" s="7">
        <v>320</v>
      </c>
      <c r="D6" s="7">
        <v>303</v>
      </c>
      <c r="E6" s="7">
        <v>328</v>
      </c>
      <c r="F6" s="7">
        <v>245</v>
      </c>
      <c r="G6" s="7">
        <v>164</v>
      </c>
      <c r="H6" s="7">
        <v>149</v>
      </c>
      <c r="I6" s="7">
        <v>160</v>
      </c>
      <c r="J6" s="7">
        <v>178</v>
      </c>
      <c r="K6" s="7">
        <v>192</v>
      </c>
      <c r="L6" s="7">
        <v>200</v>
      </c>
      <c r="M6" s="7">
        <v>221</v>
      </c>
      <c r="N6" s="7">
        <v>235</v>
      </c>
      <c r="O6" s="7">
        <v>265</v>
      </c>
      <c r="P6" s="7">
        <v>284</v>
      </c>
      <c r="Q6" s="7">
        <v>321</v>
      </c>
      <c r="R6" s="7">
        <v>355</v>
      </c>
      <c r="S6" s="7">
        <v>399</v>
      </c>
      <c r="T6" s="7">
        <v>194</v>
      </c>
    </row>
    <row r="7" spans="1:20" x14ac:dyDescent="0.25">
      <c r="A7" s="4" t="s">
        <v>1</v>
      </c>
      <c r="B7" s="7">
        <v>158</v>
      </c>
      <c r="C7" s="7">
        <v>159</v>
      </c>
      <c r="D7" s="7">
        <v>154</v>
      </c>
      <c r="E7" s="7">
        <v>161</v>
      </c>
      <c r="F7" s="7">
        <v>137</v>
      </c>
      <c r="G7" s="7">
        <v>114</v>
      </c>
      <c r="H7" s="7">
        <v>100</v>
      </c>
      <c r="I7" s="7">
        <v>104</v>
      </c>
      <c r="J7" s="7">
        <v>105</v>
      </c>
      <c r="K7" s="7">
        <v>109</v>
      </c>
      <c r="L7" s="7">
        <v>109</v>
      </c>
      <c r="M7" s="7">
        <v>107</v>
      </c>
      <c r="N7" s="7">
        <v>115</v>
      </c>
      <c r="O7" s="7">
        <v>121</v>
      </c>
      <c r="P7" s="7">
        <v>125</v>
      </c>
      <c r="Q7" s="7">
        <v>129</v>
      </c>
      <c r="R7" s="7">
        <v>148</v>
      </c>
      <c r="S7" s="7">
        <v>187</v>
      </c>
      <c r="T7" s="4">
        <v>96</v>
      </c>
    </row>
    <row r="8" spans="1:20" x14ac:dyDescent="0.25">
      <c r="A8" s="4" t="s">
        <v>2</v>
      </c>
      <c r="B8" s="7">
        <v>962</v>
      </c>
      <c r="C8" s="7">
        <v>898</v>
      </c>
      <c r="D8" s="7">
        <v>854</v>
      </c>
      <c r="E8" s="7">
        <v>841</v>
      </c>
      <c r="F8" s="7">
        <v>729</v>
      </c>
      <c r="G8" s="7">
        <v>604</v>
      </c>
      <c r="H8" s="7">
        <v>548</v>
      </c>
      <c r="I8" s="7">
        <v>556</v>
      </c>
      <c r="J8" s="7">
        <v>579</v>
      </c>
      <c r="K8" s="7">
        <v>627</v>
      </c>
      <c r="L8" s="7">
        <v>663</v>
      </c>
      <c r="M8" s="7">
        <v>710</v>
      </c>
      <c r="N8" s="7">
        <v>761</v>
      </c>
      <c r="O8" s="7">
        <v>816</v>
      </c>
      <c r="P8" s="7">
        <v>864</v>
      </c>
      <c r="Q8" s="7">
        <v>933</v>
      </c>
      <c r="R8" s="7">
        <v>1078</v>
      </c>
      <c r="S8" s="7">
        <v>1221</v>
      </c>
      <c r="T8" s="7">
        <v>687</v>
      </c>
    </row>
    <row r="9" spans="1:20" x14ac:dyDescent="0.25">
      <c r="A9" s="4" t="s">
        <v>4</v>
      </c>
      <c r="B9" s="7">
        <v>1735</v>
      </c>
      <c r="C9" s="7">
        <v>1659</v>
      </c>
      <c r="D9" s="7">
        <v>1613</v>
      </c>
      <c r="E9" s="7">
        <v>1606</v>
      </c>
      <c r="F9" s="7">
        <v>1327</v>
      </c>
      <c r="G9" s="7">
        <v>983</v>
      </c>
      <c r="H9" s="7">
        <v>898</v>
      </c>
      <c r="I9" s="7">
        <v>955</v>
      </c>
      <c r="J9" s="7">
        <v>1045</v>
      </c>
      <c r="K9" s="7">
        <v>1109</v>
      </c>
      <c r="L9" s="7">
        <v>1185</v>
      </c>
      <c r="M9" s="7">
        <v>1209</v>
      </c>
      <c r="N9" s="7">
        <v>1280</v>
      </c>
      <c r="O9" s="7">
        <v>1429</v>
      </c>
      <c r="P9" s="7">
        <v>1564</v>
      </c>
      <c r="Q9" s="7">
        <v>1764</v>
      </c>
      <c r="R9" s="7">
        <v>2030</v>
      </c>
      <c r="S9" s="7">
        <v>2267</v>
      </c>
      <c r="T9" s="7">
        <v>1550</v>
      </c>
    </row>
    <row r="10" spans="1:20" x14ac:dyDescent="0.25">
      <c r="A10" s="4" t="s">
        <v>5</v>
      </c>
      <c r="B10" s="7">
        <v>1851</v>
      </c>
      <c r="C10" s="7">
        <v>1688</v>
      </c>
      <c r="D10" s="7">
        <v>1417</v>
      </c>
      <c r="E10" s="7">
        <v>1213</v>
      </c>
      <c r="F10" s="7">
        <v>1089</v>
      </c>
      <c r="G10" s="7">
        <v>945</v>
      </c>
      <c r="H10" s="7">
        <v>696</v>
      </c>
      <c r="I10" s="7">
        <v>654</v>
      </c>
      <c r="J10" s="7">
        <v>650</v>
      </c>
      <c r="K10" s="7">
        <v>668</v>
      </c>
      <c r="L10" s="7">
        <v>693</v>
      </c>
      <c r="M10" s="7">
        <v>700</v>
      </c>
      <c r="N10" s="7">
        <v>724</v>
      </c>
      <c r="O10" s="7">
        <v>833</v>
      </c>
      <c r="P10" s="7">
        <v>889</v>
      </c>
      <c r="Q10" s="7">
        <v>1029</v>
      </c>
      <c r="R10" s="7">
        <v>1239</v>
      </c>
      <c r="S10" s="7">
        <v>1392</v>
      </c>
      <c r="T10" s="7">
        <v>868</v>
      </c>
    </row>
    <row r="11" spans="1:20" x14ac:dyDescent="0.25">
      <c r="A11" s="4" t="s">
        <v>6</v>
      </c>
      <c r="B11" s="7">
        <v>2463</v>
      </c>
      <c r="C11" s="7">
        <v>2212</v>
      </c>
      <c r="D11" s="7">
        <v>1896</v>
      </c>
      <c r="E11" s="7">
        <v>1605</v>
      </c>
      <c r="F11" s="7">
        <v>1665</v>
      </c>
      <c r="G11" s="7">
        <v>1568</v>
      </c>
      <c r="H11" s="7">
        <v>1760</v>
      </c>
      <c r="I11" s="7">
        <v>1944</v>
      </c>
      <c r="J11" s="7">
        <v>2031</v>
      </c>
      <c r="K11" s="7">
        <v>2158</v>
      </c>
      <c r="L11" s="7">
        <v>2325</v>
      </c>
      <c r="M11" s="7">
        <v>2294</v>
      </c>
      <c r="N11" s="7">
        <v>2419</v>
      </c>
      <c r="O11" s="7">
        <v>2654</v>
      </c>
      <c r="P11" s="7">
        <v>2687</v>
      </c>
      <c r="Q11" s="7">
        <v>2923</v>
      </c>
      <c r="R11" s="7">
        <v>3413</v>
      </c>
      <c r="S11" s="7">
        <v>3817</v>
      </c>
      <c r="T11" s="7">
        <v>2351</v>
      </c>
    </row>
    <row r="12" spans="1:20" x14ac:dyDescent="0.25">
      <c r="A12" s="4" t="s">
        <v>7</v>
      </c>
      <c r="B12" s="7">
        <v>363</v>
      </c>
      <c r="C12" s="7">
        <v>400</v>
      </c>
      <c r="D12" s="7">
        <v>337</v>
      </c>
      <c r="E12" s="7">
        <v>234</v>
      </c>
      <c r="F12" s="7">
        <v>313</v>
      </c>
      <c r="G12" s="7">
        <v>403</v>
      </c>
      <c r="H12" s="7">
        <v>339</v>
      </c>
      <c r="I12" s="7">
        <v>292</v>
      </c>
      <c r="J12" s="7">
        <v>273</v>
      </c>
      <c r="K12" s="7">
        <v>306</v>
      </c>
      <c r="L12" s="7">
        <v>341</v>
      </c>
      <c r="M12" s="7">
        <v>506</v>
      </c>
      <c r="N12" s="7">
        <v>428</v>
      </c>
      <c r="O12" s="7">
        <v>743</v>
      </c>
      <c r="P12" s="7">
        <v>1075</v>
      </c>
      <c r="Q12" s="7">
        <v>1169</v>
      </c>
      <c r="R12" s="7">
        <v>1447</v>
      </c>
      <c r="S12" s="7">
        <v>1608</v>
      </c>
      <c r="T12" s="7">
        <v>959</v>
      </c>
    </row>
    <row r="13" spans="1:20" s="2" customFormat="1" x14ac:dyDescent="0.25">
      <c r="A13" s="9" t="s">
        <v>8</v>
      </c>
      <c r="B13" s="5">
        <f>SUM(B5:B12)</f>
        <v>7844</v>
      </c>
      <c r="C13" s="5">
        <f t="shared" ref="C13:S13" si="0">SUM(C5:C12)</f>
        <v>7336</v>
      </c>
      <c r="D13" s="5">
        <f t="shared" si="0"/>
        <v>6574</v>
      </c>
      <c r="E13" s="5">
        <f t="shared" si="0"/>
        <v>5988</v>
      </c>
      <c r="F13" s="5">
        <f t="shared" si="0"/>
        <v>5505</v>
      </c>
      <c r="G13" s="5">
        <f t="shared" si="0"/>
        <v>4781</v>
      </c>
      <c r="H13" s="5">
        <f t="shared" si="0"/>
        <v>4490</v>
      </c>
      <c r="I13" s="5">
        <f t="shared" si="0"/>
        <v>4665</v>
      </c>
      <c r="J13" s="5">
        <f t="shared" si="0"/>
        <v>4861</v>
      </c>
      <c r="K13" s="5">
        <f t="shared" si="0"/>
        <v>5169</v>
      </c>
      <c r="L13" s="5">
        <f t="shared" si="0"/>
        <v>5516</v>
      </c>
      <c r="M13" s="5">
        <f t="shared" si="0"/>
        <v>5747</v>
      </c>
      <c r="N13" s="5">
        <f t="shared" si="0"/>
        <v>5962</v>
      </c>
      <c r="O13" s="5">
        <f t="shared" si="0"/>
        <v>6861</v>
      </c>
      <c r="P13" s="5">
        <f t="shared" si="0"/>
        <v>7488</v>
      </c>
      <c r="Q13" s="5">
        <f t="shared" si="0"/>
        <v>8268</v>
      </c>
      <c r="R13" s="5">
        <f t="shared" si="0"/>
        <v>9719</v>
      </c>
      <c r="S13" s="5">
        <f t="shared" si="0"/>
        <v>10909</v>
      </c>
      <c r="T13" s="6">
        <v>6719</v>
      </c>
    </row>
    <row r="15" spans="1:20" x14ac:dyDescent="0.25">
      <c r="A15" s="3" t="s">
        <v>73</v>
      </c>
    </row>
    <row r="16" spans="1:20" x14ac:dyDescent="0.25">
      <c r="A16" s="3" t="s">
        <v>75</v>
      </c>
    </row>
    <row r="17" spans="1:20" ht="29.25" customHeight="1" x14ac:dyDescent="0.25">
      <c r="A17" s="14" t="s">
        <v>78</v>
      </c>
      <c r="B17" s="14"/>
      <c r="C17" s="14"/>
      <c r="D17" s="14"/>
      <c r="E17" s="14"/>
      <c r="F17" s="14"/>
      <c r="G17" s="14"/>
      <c r="H17" s="14"/>
      <c r="I17" s="14"/>
      <c r="J17" s="14"/>
      <c r="K17" s="14"/>
      <c r="L17" s="14"/>
      <c r="M17" s="14"/>
      <c r="N17" s="14"/>
      <c r="O17" s="14"/>
      <c r="P17" s="14"/>
      <c r="Q17" s="14"/>
      <c r="R17" s="14"/>
      <c r="S17" s="14"/>
      <c r="T17" s="14"/>
    </row>
    <row r="18" spans="1:20" x14ac:dyDescent="0.25">
      <c r="A18" s="3" t="s">
        <v>76</v>
      </c>
    </row>
    <row r="20" spans="1:20" x14ac:dyDescent="0.25">
      <c r="R20" s="3" t="s">
        <v>79</v>
      </c>
    </row>
  </sheetData>
  <mergeCells count="4">
    <mergeCell ref="B2:R2"/>
    <mergeCell ref="A2:A4"/>
    <mergeCell ref="A1:T1"/>
    <mergeCell ref="A17:T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T29"/>
  <sheetViews>
    <sheetView zoomScaleNormal="100" workbookViewId="0">
      <pane xSplit="1" ySplit="3" topLeftCell="B4" activePane="bottomRight" state="frozenSplit"/>
      <selection pane="topRight" activeCell="E1" sqref="E1"/>
      <selection pane="bottomLeft" activeCell="A4" sqref="A4"/>
      <selection pane="bottomRight" activeCell="T5" sqref="T5"/>
    </sheetView>
  </sheetViews>
  <sheetFormatPr defaultRowHeight="15" x14ac:dyDescent="0.25"/>
  <cols>
    <col min="1" max="1" width="17" customWidth="1"/>
    <col min="2" max="11" width="10" customWidth="1"/>
    <col min="12" max="16" width="10" style="1" customWidth="1"/>
    <col min="17" max="17" width="11.140625" style="1" customWidth="1"/>
    <col min="18" max="18" width="11.85546875" customWidth="1"/>
    <col min="19" max="19" width="10" customWidth="1"/>
    <col min="20" max="20" width="10.7109375" customWidth="1"/>
  </cols>
  <sheetData>
    <row r="1" spans="1:20" ht="18.75" x14ac:dyDescent="0.3">
      <c r="A1" s="15" t="s">
        <v>52</v>
      </c>
      <c r="B1" s="15"/>
      <c r="C1" s="15"/>
      <c r="D1" s="15"/>
      <c r="E1" s="15"/>
      <c r="F1" s="15"/>
      <c r="G1" s="15"/>
      <c r="H1" s="15"/>
      <c r="I1" s="15"/>
      <c r="J1" s="15"/>
      <c r="K1" s="15"/>
      <c r="L1" s="15"/>
      <c r="M1" s="15"/>
      <c r="N1" s="15"/>
      <c r="O1" s="15"/>
      <c r="P1" s="15"/>
      <c r="Q1" s="15"/>
      <c r="R1" s="15"/>
      <c r="S1" s="15"/>
      <c r="T1" s="15"/>
    </row>
    <row r="2" spans="1:20" x14ac:dyDescent="0.25">
      <c r="A2" s="12" t="s">
        <v>48</v>
      </c>
      <c r="B2" s="11" t="s">
        <v>77</v>
      </c>
      <c r="C2" s="11"/>
      <c r="D2" s="11"/>
      <c r="E2" s="11"/>
      <c r="F2" s="11"/>
      <c r="G2" s="11"/>
      <c r="H2" s="11"/>
      <c r="I2" s="11"/>
      <c r="J2" s="11"/>
      <c r="K2" s="11"/>
      <c r="L2" s="11"/>
      <c r="M2" s="11"/>
      <c r="N2" s="11"/>
      <c r="O2" s="11"/>
      <c r="P2" s="11"/>
      <c r="Q2" s="11"/>
      <c r="R2" s="11"/>
      <c r="S2" s="4"/>
      <c r="T2" s="4"/>
    </row>
    <row r="3" spans="1:20" x14ac:dyDescent="0.25">
      <c r="A3" s="12"/>
      <c r="B3" s="5" t="s">
        <v>55</v>
      </c>
      <c r="C3" s="5" t="s">
        <v>56</v>
      </c>
      <c r="D3" s="5" t="s">
        <v>57</v>
      </c>
      <c r="E3" s="5" t="s">
        <v>58</v>
      </c>
      <c r="F3" s="5" t="s">
        <v>59</v>
      </c>
      <c r="G3" s="5" t="s">
        <v>60</v>
      </c>
      <c r="H3" s="5" t="s">
        <v>61</v>
      </c>
      <c r="I3" s="5" t="s">
        <v>62</v>
      </c>
      <c r="J3" s="5" t="s">
        <v>63</v>
      </c>
      <c r="K3" s="5" t="s">
        <v>64</v>
      </c>
      <c r="L3" s="5" t="s">
        <v>65</v>
      </c>
      <c r="M3" s="5" t="s">
        <v>66</v>
      </c>
      <c r="N3" s="5" t="s">
        <v>67</v>
      </c>
      <c r="O3" s="5" t="s">
        <v>68</v>
      </c>
      <c r="P3" s="5" t="s">
        <v>69</v>
      </c>
      <c r="Q3" s="5" t="s">
        <v>70</v>
      </c>
      <c r="R3" s="5" t="s">
        <v>71</v>
      </c>
      <c r="S3" s="6" t="s">
        <v>72</v>
      </c>
      <c r="T3" s="6" t="s">
        <v>74</v>
      </c>
    </row>
    <row r="4" spans="1:20" x14ac:dyDescent="0.25">
      <c r="A4" s="12"/>
      <c r="B4" s="7"/>
      <c r="C4" s="7"/>
      <c r="D4" s="7"/>
      <c r="E4" s="7"/>
      <c r="F4" s="7"/>
      <c r="G4" s="7"/>
      <c r="H4" s="7"/>
      <c r="I4" s="8"/>
      <c r="J4" s="7"/>
      <c r="K4" s="7"/>
      <c r="L4" s="7"/>
      <c r="M4" s="7"/>
      <c r="N4" s="7"/>
      <c r="O4" s="7"/>
      <c r="P4" s="7"/>
      <c r="Q4" s="7"/>
      <c r="R4" s="7"/>
      <c r="S4" s="4"/>
      <c r="T4" s="4"/>
    </row>
    <row r="5" spans="1:20" x14ac:dyDescent="0.25">
      <c r="A5" s="4" t="s">
        <v>12</v>
      </c>
      <c r="B5" s="7">
        <v>401</v>
      </c>
      <c r="C5" s="7">
        <v>350</v>
      </c>
      <c r="D5" s="7">
        <v>307</v>
      </c>
      <c r="E5" s="7">
        <v>283</v>
      </c>
      <c r="F5" s="7">
        <v>255</v>
      </c>
      <c r="G5" s="7">
        <v>231</v>
      </c>
      <c r="H5" s="7">
        <v>221</v>
      </c>
      <c r="I5" s="8">
        <v>236</v>
      </c>
      <c r="J5" s="7">
        <v>233</v>
      </c>
      <c r="K5" s="7">
        <v>233</v>
      </c>
      <c r="L5" s="7">
        <v>249</v>
      </c>
      <c r="M5" s="7">
        <v>257</v>
      </c>
      <c r="N5" s="7">
        <v>259</v>
      </c>
      <c r="O5" s="7">
        <v>284</v>
      </c>
      <c r="P5" s="7">
        <v>321</v>
      </c>
      <c r="Q5" s="7">
        <v>339</v>
      </c>
      <c r="R5" s="7">
        <v>355</v>
      </c>
      <c r="S5" s="7">
        <v>371</v>
      </c>
      <c r="T5" s="4">
        <v>249</v>
      </c>
    </row>
    <row r="6" spans="1:20" x14ac:dyDescent="0.25">
      <c r="A6" s="4" t="s">
        <v>13</v>
      </c>
      <c r="B6" s="7">
        <v>211</v>
      </c>
      <c r="C6" s="7">
        <v>228</v>
      </c>
      <c r="D6" s="7">
        <v>225</v>
      </c>
      <c r="E6" s="7">
        <v>190</v>
      </c>
      <c r="F6" s="7">
        <v>174</v>
      </c>
      <c r="G6" s="7">
        <v>144</v>
      </c>
      <c r="H6" s="7">
        <v>131</v>
      </c>
      <c r="I6" s="8">
        <v>142</v>
      </c>
      <c r="J6" s="7">
        <v>155</v>
      </c>
      <c r="K6" s="7">
        <v>156</v>
      </c>
      <c r="L6" s="7">
        <v>158</v>
      </c>
      <c r="M6" s="7">
        <v>161</v>
      </c>
      <c r="N6" s="7">
        <v>174</v>
      </c>
      <c r="O6" s="7">
        <v>206</v>
      </c>
      <c r="P6" s="7">
        <v>234</v>
      </c>
      <c r="Q6" s="7">
        <v>244</v>
      </c>
      <c r="R6" s="7">
        <v>283</v>
      </c>
      <c r="S6" s="7">
        <v>325</v>
      </c>
      <c r="T6" s="4">
        <v>203</v>
      </c>
    </row>
    <row r="7" spans="1:20" x14ac:dyDescent="0.25">
      <c r="A7" s="4" t="s">
        <v>18</v>
      </c>
      <c r="B7" s="7">
        <v>213</v>
      </c>
      <c r="C7" s="7">
        <v>228</v>
      </c>
      <c r="D7" s="7">
        <v>225</v>
      </c>
      <c r="E7" s="7">
        <v>207</v>
      </c>
      <c r="F7" s="7">
        <v>258</v>
      </c>
      <c r="G7" s="7">
        <v>223</v>
      </c>
      <c r="H7" s="7">
        <v>220</v>
      </c>
      <c r="I7" s="8">
        <v>244</v>
      </c>
      <c r="J7" s="7">
        <v>260</v>
      </c>
      <c r="K7" s="7">
        <v>279</v>
      </c>
      <c r="L7" s="7">
        <v>315</v>
      </c>
      <c r="M7" s="7">
        <v>310</v>
      </c>
      <c r="N7" s="7">
        <v>329</v>
      </c>
      <c r="O7" s="7">
        <v>349</v>
      </c>
      <c r="P7" s="7">
        <v>363</v>
      </c>
      <c r="Q7" s="7">
        <v>385</v>
      </c>
      <c r="R7" s="7">
        <v>449</v>
      </c>
      <c r="S7" s="7">
        <v>509</v>
      </c>
      <c r="T7" s="4">
        <v>314</v>
      </c>
    </row>
    <row r="8" spans="1:20" x14ac:dyDescent="0.25">
      <c r="A8" s="4" t="s">
        <v>14</v>
      </c>
      <c r="B8" s="7">
        <v>817</v>
      </c>
      <c r="C8" s="7">
        <v>825</v>
      </c>
      <c r="D8" s="7">
        <v>747</v>
      </c>
      <c r="E8" s="7">
        <v>676</v>
      </c>
      <c r="F8" s="7">
        <v>622</v>
      </c>
      <c r="G8" s="7">
        <v>517</v>
      </c>
      <c r="H8" s="7">
        <v>476</v>
      </c>
      <c r="I8" s="8">
        <v>520</v>
      </c>
      <c r="J8" s="7">
        <v>557</v>
      </c>
      <c r="K8" s="7">
        <v>595</v>
      </c>
      <c r="L8" s="7">
        <v>639</v>
      </c>
      <c r="M8" s="7">
        <v>642</v>
      </c>
      <c r="N8" s="7">
        <v>699</v>
      </c>
      <c r="O8" s="7">
        <v>795</v>
      </c>
      <c r="P8" s="7">
        <v>854</v>
      </c>
      <c r="Q8" s="7">
        <v>912</v>
      </c>
      <c r="R8" s="7">
        <v>1082</v>
      </c>
      <c r="S8" s="7">
        <v>1212</v>
      </c>
      <c r="T8" s="7">
        <v>800</v>
      </c>
    </row>
    <row r="9" spans="1:20" x14ac:dyDescent="0.25">
      <c r="A9" s="4" t="s">
        <v>15</v>
      </c>
      <c r="B9" s="7">
        <v>961</v>
      </c>
      <c r="C9" s="7">
        <v>899</v>
      </c>
      <c r="D9" s="7">
        <v>796</v>
      </c>
      <c r="E9" s="7">
        <v>713</v>
      </c>
      <c r="F9" s="7">
        <v>673</v>
      </c>
      <c r="G9" s="7">
        <v>592</v>
      </c>
      <c r="H9" s="7">
        <v>554</v>
      </c>
      <c r="I9" s="8">
        <v>584</v>
      </c>
      <c r="J9" s="7">
        <v>639</v>
      </c>
      <c r="K9" s="7">
        <v>695</v>
      </c>
      <c r="L9" s="7">
        <v>752</v>
      </c>
      <c r="M9" s="7">
        <v>794</v>
      </c>
      <c r="N9" s="7">
        <v>782</v>
      </c>
      <c r="O9" s="7">
        <v>900</v>
      </c>
      <c r="P9" s="7">
        <v>1004</v>
      </c>
      <c r="Q9" s="7">
        <v>1101</v>
      </c>
      <c r="R9" s="7">
        <v>1315</v>
      </c>
      <c r="S9" s="7">
        <v>1469</v>
      </c>
      <c r="T9" s="7">
        <v>902</v>
      </c>
    </row>
    <row r="10" spans="1:20" x14ac:dyDescent="0.25">
      <c r="A10" s="4" t="s">
        <v>16</v>
      </c>
      <c r="B10" s="7">
        <v>171</v>
      </c>
      <c r="C10" s="7">
        <v>169</v>
      </c>
      <c r="D10" s="7">
        <v>158</v>
      </c>
      <c r="E10" s="7">
        <v>138</v>
      </c>
      <c r="F10" s="7">
        <v>136</v>
      </c>
      <c r="G10" s="7">
        <v>120</v>
      </c>
      <c r="H10" s="7">
        <v>106</v>
      </c>
      <c r="I10" s="8">
        <v>105</v>
      </c>
      <c r="J10" s="7">
        <v>115</v>
      </c>
      <c r="K10" s="7">
        <v>116</v>
      </c>
      <c r="L10" s="7">
        <v>119</v>
      </c>
      <c r="M10" s="7">
        <v>114</v>
      </c>
      <c r="N10" s="7">
        <v>117</v>
      </c>
      <c r="O10" s="7">
        <v>131</v>
      </c>
      <c r="P10" s="7">
        <v>137</v>
      </c>
      <c r="Q10" s="7">
        <v>150</v>
      </c>
      <c r="R10" s="7">
        <v>171</v>
      </c>
      <c r="S10" s="7">
        <v>194</v>
      </c>
      <c r="T10" s="4">
        <v>133</v>
      </c>
    </row>
    <row r="11" spans="1:20" x14ac:dyDescent="0.25">
      <c r="A11" s="4" t="s">
        <v>17</v>
      </c>
      <c r="B11" s="7">
        <v>405</v>
      </c>
      <c r="C11" s="7">
        <v>400</v>
      </c>
      <c r="D11" s="7">
        <v>359</v>
      </c>
      <c r="E11" s="7">
        <v>307</v>
      </c>
      <c r="F11" s="7">
        <v>274</v>
      </c>
      <c r="G11" s="7">
        <v>237</v>
      </c>
      <c r="H11" s="7">
        <v>229</v>
      </c>
      <c r="I11" s="8">
        <v>249</v>
      </c>
      <c r="J11" s="7">
        <v>271</v>
      </c>
      <c r="K11" s="7">
        <v>283</v>
      </c>
      <c r="L11" s="7">
        <v>307</v>
      </c>
      <c r="M11" s="7">
        <v>311</v>
      </c>
      <c r="N11" s="7">
        <v>322</v>
      </c>
      <c r="O11" s="7">
        <v>349</v>
      </c>
      <c r="P11" s="7">
        <v>355</v>
      </c>
      <c r="Q11" s="7">
        <v>393</v>
      </c>
      <c r="R11" s="7">
        <v>430</v>
      </c>
      <c r="S11" s="7">
        <v>470</v>
      </c>
      <c r="T11" s="4">
        <v>360</v>
      </c>
    </row>
    <row r="12" spans="1:20" x14ac:dyDescent="0.25">
      <c r="A12" s="4" t="s">
        <v>19</v>
      </c>
      <c r="B12" s="7">
        <v>293</v>
      </c>
      <c r="C12" s="7">
        <v>263</v>
      </c>
      <c r="D12" s="7">
        <v>233</v>
      </c>
      <c r="E12" s="7">
        <v>197</v>
      </c>
      <c r="F12" s="7">
        <v>181</v>
      </c>
      <c r="G12" s="7">
        <v>157</v>
      </c>
      <c r="H12" s="7">
        <v>153</v>
      </c>
      <c r="I12" s="8">
        <v>163</v>
      </c>
      <c r="J12" s="7">
        <v>167</v>
      </c>
      <c r="K12" s="7">
        <v>174</v>
      </c>
      <c r="L12" s="7">
        <v>199</v>
      </c>
      <c r="M12" s="7">
        <v>210</v>
      </c>
      <c r="N12" s="7">
        <v>211</v>
      </c>
      <c r="O12" s="7">
        <v>227</v>
      </c>
      <c r="P12" s="7">
        <v>258</v>
      </c>
      <c r="Q12" s="7">
        <v>275</v>
      </c>
      <c r="R12" s="7">
        <v>309</v>
      </c>
      <c r="S12" s="7">
        <v>338</v>
      </c>
      <c r="T12" s="4">
        <v>218</v>
      </c>
    </row>
    <row r="13" spans="1:20" x14ac:dyDescent="0.25">
      <c r="A13" s="4" t="s">
        <v>20</v>
      </c>
      <c r="B13" s="7">
        <v>386</v>
      </c>
      <c r="C13" s="7">
        <v>366</v>
      </c>
      <c r="D13" s="7">
        <v>334</v>
      </c>
      <c r="E13" s="7">
        <v>308</v>
      </c>
      <c r="F13" s="7">
        <v>272</v>
      </c>
      <c r="G13" s="7">
        <v>258</v>
      </c>
      <c r="H13" s="7">
        <v>226</v>
      </c>
      <c r="I13" s="8">
        <v>233</v>
      </c>
      <c r="J13" s="7">
        <v>208</v>
      </c>
      <c r="K13" s="7">
        <v>235</v>
      </c>
      <c r="L13" s="7">
        <v>226</v>
      </c>
      <c r="M13" s="7">
        <v>265</v>
      </c>
      <c r="N13" s="7">
        <v>274</v>
      </c>
      <c r="O13" s="7">
        <v>325</v>
      </c>
      <c r="P13" s="7">
        <v>366</v>
      </c>
      <c r="Q13" s="7">
        <v>414</v>
      </c>
      <c r="R13" s="7">
        <v>517</v>
      </c>
      <c r="S13" s="7">
        <v>587</v>
      </c>
      <c r="T13" s="7">
        <v>328</v>
      </c>
    </row>
    <row r="14" spans="1:20" x14ac:dyDescent="0.25">
      <c r="A14" s="4" t="s">
        <v>21</v>
      </c>
      <c r="B14" s="7">
        <v>275</v>
      </c>
      <c r="C14" s="7">
        <v>273</v>
      </c>
      <c r="D14" s="7">
        <v>257</v>
      </c>
      <c r="E14" s="7">
        <v>242</v>
      </c>
      <c r="F14" s="7">
        <v>209</v>
      </c>
      <c r="G14" s="7">
        <v>178</v>
      </c>
      <c r="H14" s="7">
        <v>175</v>
      </c>
      <c r="I14" s="8">
        <v>182</v>
      </c>
      <c r="J14" s="7">
        <v>191</v>
      </c>
      <c r="K14" s="7">
        <v>200</v>
      </c>
      <c r="L14" s="7">
        <v>210</v>
      </c>
      <c r="M14" s="7">
        <v>222</v>
      </c>
      <c r="N14" s="7">
        <v>230</v>
      </c>
      <c r="O14" s="7">
        <v>259</v>
      </c>
      <c r="P14" s="7">
        <v>265</v>
      </c>
      <c r="Q14" s="7">
        <v>305</v>
      </c>
      <c r="R14" s="7">
        <v>353</v>
      </c>
      <c r="S14" s="7">
        <v>395</v>
      </c>
      <c r="T14" s="4">
        <v>282</v>
      </c>
    </row>
    <row r="15" spans="1:20" x14ac:dyDescent="0.25">
      <c r="A15" s="4" t="s">
        <v>22</v>
      </c>
      <c r="B15" s="7">
        <v>313</v>
      </c>
      <c r="C15" s="7">
        <v>281</v>
      </c>
      <c r="D15" s="7">
        <v>270</v>
      </c>
      <c r="E15" s="7">
        <v>255</v>
      </c>
      <c r="F15" s="7">
        <v>237</v>
      </c>
      <c r="G15" s="7">
        <v>200</v>
      </c>
      <c r="H15" s="7">
        <v>180</v>
      </c>
      <c r="I15" s="8">
        <v>214</v>
      </c>
      <c r="J15" s="7">
        <v>197</v>
      </c>
      <c r="K15" s="7">
        <v>227</v>
      </c>
      <c r="L15" s="7">
        <v>237</v>
      </c>
      <c r="M15" s="7">
        <v>231</v>
      </c>
      <c r="N15" s="7">
        <v>243</v>
      </c>
      <c r="O15" s="7">
        <v>243</v>
      </c>
      <c r="P15" s="7">
        <v>246</v>
      </c>
      <c r="Q15" s="7">
        <v>251</v>
      </c>
      <c r="R15" s="7">
        <v>286</v>
      </c>
      <c r="S15" s="7">
        <v>314</v>
      </c>
      <c r="T15" s="4">
        <v>219</v>
      </c>
    </row>
    <row r="16" spans="1:20" x14ac:dyDescent="0.25">
      <c r="A16" s="4" t="s">
        <v>23</v>
      </c>
      <c r="B16" s="7">
        <v>236</v>
      </c>
      <c r="C16" s="7">
        <v>217</v>
      </c>
      <c r="D16" s="7">
        <v>180</v>
      </c>
      <c r="E16" s="7">
        <v>157</v>
      </c>
      <c r="F16" s="7">
        <v>149</v>
      </c>
      <c r="G16" s="7">
        <v>132</v>
      </c>
      <c r="H16" s="7">
        <v>108</v>
      </c>
      <c r="I16" s="8">
        <v>115</v>
      </c>
      <c r="J16" s="7">
        <v>103</v>
      </c>
      <c r="K16" s="7">
        <v>100</v>
      </c>
      <c r="L16" s="7">
        <v>111</v>
      </c>
      <c r="M16" s="7">
        <v>112</v>
      </c>
      <c r="N16" s="7">
        <v>106</v>
      </c>
      <c r="O16" s="7">
        <v>136</v>
      </c>
      <c r="P16" s="7">
        <v>152</v>
      </c>
      <c r="Q16" s="7">
        <v>163</v>
      </c>
      <c r="R16" s="7">
        <v>210</v>
      </c>
      <c r="S16" s="7">
        <v>273</v>
      </c>
      <c r="T16" s="4">
        <v>177</v>
      </c>
    </row>
    <row r="17" spans="1:20" x14ac:dyDescent="0.25">
      <c r="A17" s="4" t="s">
        <v>24</v>
      </c>
      <c r="B17" s="7">
        <v>345</v>
      </c>
      <c r="C17" s="7">
        <v>323</v>
      </c>
      <c r="D17" s="7">
        <v>253</v>
      </c>
      <c r="E17" s="7">
        <v>223</v>
      </c>
      <c r="F17" s="7">
        <v>202</v>
      </c>
      <c r="G17" s="7">
        <v>155</v>
      </c>
      <c r="H17" s="7">
        <v>144</v>
      </c>
      <c r="I17" s="8">
        <v>151</v>
      </c>
      <c r="J17" s="7">
        <v>147</v>
      </c>
      <c r="K17" s="7">
        <v>197</v>
      </c>
      <c r="L17" s="7">
        <v>227</v>
      </c>
      <c r="M17" s="7">
        <v>244</v>
      </c>
      <c r="N17" s="7">
        <v>274</v>
      </c>
      <c r="O17" s="7">
        <v>321</v>
      </c>
      <c r="P17" s="7">
        <v>360</v>
      </c>
      <c r="Q17" s="7">
        <v>418</v>
      </c>
      <c r="R17" s="7">
        <v>521</v>
      </c>
      <c r="S17" s="7">
        <v>640</v>
      </c>
      <c r="T17" s="7">
        <v>316</v>
      </c>
    </row>
    <row r="18" spans="1:20" x14ac:dyDescent="0.25">
      <c r="A18" s="4" t="s">
        <v>25</v>
      </c>
      <c r="B18" s="7">
        <v>225</v>
      </c>
      <c r="C18" s="7">
        <v>244</v>
      </c>
      <c r="D18" s="7">
        <v>208</v>
      </c>
      <c r="E18" s="7">
        <v>182</v>
      </c>
      <c r="F18" s="7">
        <v>166</v>
      </c>
      <c r="G18" s="7">
        <v>142</v>
      </c>
      <c r="H18" s="7">
        <v>133</v>
      </c>
      <c r="I18" s="8">
        <v>140</v>
      </c>
      <c r="J18" s="7">
        <v>130</v>
      </c>
      <c r="K18" s="7">
        <v>123</v>
      </c>
      <c r="L18" s="7">
        <v>127</v>
      </c>
      <c r="M18" s="7">
        <v>124</v>
      </c>
      <c r="N18" s="7">
        <v>125</v>
      </c>
      <c r="O18" s="7">
        <v>155</v>
      </c>
      <c r="P18" s="7">
        <v>175</v>
      </c>
      <c r="Q18" s="7">
        <v>199</v>
      </c>
      <c r="R18" s="7">
        <v>230</v>
      </c>
      <c r="S18" s="7">
        <v>252</v>
      </c>
      <c r="T18" s="7">
        <v>157</v>
      </c>
    </row>
    <row r="19" spans="1:20" x14ac:dyDescent="0.25">
      <c r="A19" s="4" t="s">
        <v>26</v>
      </c>
      <c r="B19" s="7">
        <v>158</v>
      </c>
      <c r="C19" s="7">
        <v>162</v>
      </c>
      <c r="D19" s="7">
        <v>156</v>
      </c>
      <c r="E19" s="7">
        <v>132</v>
      </c>
      <c r="F19" s="7">
        <v>117</v>
      </c>
      <c r="G19" s="7">
        <v>103</v>
      </c>
      <c r="H19" s="7">
        <v>93</v>
      </c>
      <c r="I19" s="8">
        <v>94</v>
      </c>
      <c r="J19" s="7">
        <v>83</v>
      </c>
      <c r="K19" s="7">
        <v>86</v>
      </c>
      <c r="L19" s="7">
        <v>85</v>
      </c>
      <c r="M19" s="7">
        <v>85</v>
      </c>
      <c r="N19" s="7">
        <v>92</v>
      </c>
      <c r="O19" s="7">
        <v>103</v>
      </c>
      <c r="P19" s="7">
        <v>112</v>
      </c>
      <c r="Q19" s="7">
        <v>130</v>
      </c>
      <c r="R19" s="7">
        <v>154</v>
      </c>
      <c r="S19" s="7">
        <v>174</v>
      </c>
      <c r="T19" s="4">
        <v>106</v>
      </c>
    </row>
    <row r="20" spans="1:20" x14ac:dyDescent="0.25">
      <c r="A20" s="4" t="s">
        <v>27</v>
      </c>
      <c r="B20" s="7">
        <v>162</v>
      </c>
      <c r="C20" s="7">
        <v>102</v>
      </c>
      <c r="D20" s="7">
        <v>85</v>
      </c>
      <c r="E20" s="7">
        <v>85</v>
      </c>
      <c r="F20" s="7">
        <v>75</v>
      </c>
      <c r="G20" s="7">
        <v>62</v>
      </c>
      <c r="H20" s="7">
        <v>58</v>
      </c>
      <c r="I20" s="8">
        <v>57</v>
      </c>
      <c r="J20" s="7">
        <v>54</v>
      </c>
      <c r="K20" s="7">
        <v>53</v>
      </c>
      <c r="L20" s="7">
        <v>58</v>
      </c>
      <c r="M20" s="7">
        <v>59</v>
      </c>
      <c r="N20" s="7">
        <v>72</v>
      </c>
      <c r="O20" s="7">
        <v>78</v>
      </c>
      <c r="P20" s="7">
        <v>85</v>
      </c>
      <c r="Q20" s="7">
        <v>114</v>
      </c>
      <c r="R20" s="7">
        <v>152</v>
      </c>
      <c r="S20" s="7">
        <v>172</v>
      </c>
      <c r="T20" s="4">
        <v>100</v>
      </c>
    </row>
    <row r="21" spans="1:20" x14ac:dyDescent="0.25">
      <c r="A21" s="4" t="s">
        <v>28</v>
      </c>
      <c r="B21" s="7">
        <v>2272</v>
      </c>
      <c r="C21" s="7">
        <v>2006</v>
      </c>
      <c r="D21" s="7">
        <v>1781</v>
      </c>
      <c r="E21" s="7">
        <v>1693</v>
      </c>
      <c r="F21" s="7">
        <v>1505</v>
      </c>
      <c r="G21" s="7">
        <v>1330</v>
      </c>
      <c r="H21" s="7">
        <v>1283</v>
      </c>
      <c r="I21" s="8">
        <v>1236</v>
      </c>
      <c r="J21" s="7">
        <v>1351</v>
      </c>
      <c r="K21" s="7">
        <v>1417</v>
      </c>
      <c r="L21" s="7">
        <v>1497</v>
      </c>
      <c r="M21" s="7">
        <v>1606</v>
      </c>
      <c r="N21" s="7">
        <v>1653</v>
      </c>
      <c r="O21" s="7">
        <v>2000</v>
      </c>
      <c r="P21" s="7">
        <v>2201</v>
      </c>
      <c r="Q21" s="7">
        <v>2475</v>
      </c>
      <c r="R21" s="7">
        <v>2902</v>
      </c>
      <c r="S21" s="7">
        <v>3214</v>
      </c>
      <c r="T21" s="7">
        <v>1855</v>
      </c>
    </row>
    <row r="22" spans="1:20" x14ac:dyDescent="0.25">
      <c r="A22" s="9" t="s">
        <v>8</v>
      </c>
      <c r="B22" s="5">
        <f t="shared" ref="B22" si="0">SUM(B5:B21)</f>
        <v>7844</v>
      </c>
      <c r="C22" s="5">
        <f t="shared" ref="C22" si="1">SUM(C5:C21)</f>
        <v>7336</v>
      </c>
      <c r="D22" s="5">
        <f t="shared" ref="D22" si="2">SUM(D5:D21)</f>
        <v>6574</v>
      </c>
      <c r="E22" s="5">
        <f t="shared" ref="E22" si="3">SUM(E5:E21)</f>
        <v>5988</v>
      </c>
      <c r="F22" s="5">
        <f t="shared" ref="F22" si="4">SUM(F5:F21)</f>
        <v>5505</v>
      </c>
      <c r="G22" s="5">
        <f t="shared" ref="G22" si="5">SUM(G5:G21)</f>
        <v>4781</v>
      </c>
      <c r="H22" s="5">
        <f t="shared" ref="H22" si="6">SUM(H5:H21)</f>
        <v>4490</v>
      </c>
      <c r="I22" s="5">
        <f t="shared" ref="I22" si="7">SUM(I5:I21)</f>
        <v>4665</v>
      </c>
      <c r="J22" s="5">
        <f t="shared" ref="J22" si="8">SUM(J5:J21)</f>
        <v>4861</v>
      </c>
      <c r="K22" s="5">
        <f t="shared" ref="K22" si="9">SUM(K5:K21)</f>
        <v>5169</v>
      </c>
      <c r="L22" s="5">
        <f t="shared" ref="L22" si="10">SUM(L5:L21)</f>
        <v>5516</v>
      </c>
      <c r="M22" s="5">
        <f t="shared" ref="M22" si="11">SUM(M5:M21)</f>
        <v>5747</v>
      </c>
      <c r="N22" s="5">
        <f t="shared" ref="N22" si="12">SUM(N5:N21)</f>
        <v>5962</v>
      </c>
      <c r="O22" s="5">
        <f t="shared" ref="O22" si="13">SUM(O5:O21)</f>
        <v>6861</v>
      </c>
      <c r="P22" s="5">
        <f t="shared" ref="P22" si="14">SUM(P5:P21)</f>
        <v>7488</v>
      </c>
      <c r="Q22" s="5">
        <f t="shared" ref="Q22" si="15">SUM(Q5:Q21)</f>
        <v>8268</v>
      </c>
      <c r="R22" s="5">
        <f t="shared" ref="R22:S22" si="16">SUM(R5:R21)</f>
        <v>9719</v>
      </c>
      <c r="S22" s="5">
        <f t="shared" si="16"/>
        <v>10909</v>
      </c>
      <c r="T22" s="5">
        <v>6719</v>
      </c>
    </row>
    <row r="24" spans="1:20" x14ac:dyDescent="0.25">
      <c r="A24" s="3" t="s">
        <v>73</v>
      </c>
      <c r="L24"/>
      <c r="M24"/>
      <c r="N24"/>
      <c r="O24"/>
      <c r="P24"/>
      <c r="Q24"/>
    </row>
    <row r="25" spans="1:20" x14ac:dyDescent="0.25">
      <c r="A25" s="3" t="s">
        <v>75</v>
      </c>
      <c r="L25"/>
      <c r="M25"/>
      <c r="N25"/>
      <c r="O25"/>
      <c r="P25"/>
      <c r="Q25"/>
    </row>
    <row r="26" spans="1:20" ht="30.75" customHeight="1" x14ac:dyDescent="0.25">
      <c r="A26" s="14" t="s">
        <v>78</v>
      </c>
      <c r="B26" s="14"/>
      <c r="C26" s="14"/>
      <c r="D26" s="14"/>
      <c r="E26" s="14"/>
      <c r="F26" s="14"/>
      <c r="G26" s="14"/>
      <c r="H26" s="14"/>
      <c r="I26" s="14"/>
      <c r="J26" s="14"/>
      <c r="K26" s="14"/>
      <c r="L26" s="14"/>
      <c r="M26" s="14"/>
      <c r="N26" s="14"/>
      <c r="O26" s="14"/>
      <c r="P26" s="14"/>
      <c r="Q26" s="14"/>
      <c r="R26" s="14"/>
      <c r="S26" s="14"/>
      <c r="T26" s="14"/>
    </row>
    <row r="27" spans="1:20" x14ac:dyDescent="0.25">
      <c r="A27" s="3" t="s">
        <v>76</v>
      </c>
      <c r="L27"/>
      <c r="M27"/>
      <c r="N27"/>
      <c r="O27"/>
      <c r="P27"/>
      <c r="Q27"/>
    </row>
    <row r="29" spans="1:20" x14ac:dyDescent="0.25">
      <c r="R29" s="3" t="s">
        <v>79</v>
      </c>
    </row>
  </sheetData>
  <mergeCells count="4">
    <mergeCell ref="B2:R2"/>
    <mergeCell ref="A2:A4"/>
    <mergeCell ref="A1:T1"/>
    <mergeCell ref="A26:T26"/>
  </mergeCells>
  <pageMargins left="0.7" right="0.7" top="0.75" bottom="0.75" header="0.3" footer="0.3"/>
  <pageSetup paperSize="9" fitToWidth="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T35"/>
  <sheetViews>
    <sheetView zoomScaleNormal="100" workbookViewId="0">
      <pane xSplit="1" ySplit="4" topLeftCell="B5" activePane="bottomRight" state="frozenSplit"/>
      <selection pane="topRight" activeCell="F1" sqref="F1"/>
      <selection pane="bottomLeft" activeCell="A10" sqref="A10"/>
      <selection pane="bottomRight" activeCell="A23" sqref="A23"/>
    </sheetView>
  </sheetViews>
  <sheetFormatPr defaultRowHeight="15" x14ac:dyDescent="0.25"/>
  <cols>
    <col min="1" max="1" width="35.28515625" customWidth="1"/>
    <col min="2" max="11" width="10" customWidth="1"/>
    <col min="12" max="17" width="10" style="1" customWidth="1"/>
    <col min="18" max="18" width="10" customWidth="1"/>
    <col min="20" max="20" width="12.7109375" customWidth="1"/>
  </cols>
  <sheetData>
    <row r="1" spans="1:20" ht="18.75" x14ac:dyDescent="0.3">
      <c r="A1" s="16" t="s">
        <v>53</v>
      </c>
      <c r="B1" s="16"/>
      <c r="C1" s="16"/>
      <c r="D1" s="16"/>
      <c r="E1" s="16"/>
      <c r="F1" s="16"/>
      <c r="G1" s="16"/>
      <c r="H1" s="16"/>
      <c r="I1" s="16"/>
      <c r="J1" s="16"/>
      <c r="K1" s="16"/>
      <c r="L1" s="16"/>
      <c r="M1" s="16"/>
      <c r="N1" s="16"/>
      <c r="O1" s="16"/>
      <c r="P1" s="16"/>
      <c r="Q1" s="16"/>
      <c r="R1" s="16"/>
      <c r="S1" s="16"/>
      <c r="T1" s="16"/>
    </row>
    <row r="2" spans="1:20" x14ac:dyDescent="0.25">
      <c r="A2" s="12" t="s">
        <v>50</v>
      </c>
      <c r="B2" s="11" t="s">
        <v>77</v>
      </c>
      <c r="C2" s="11"/>
      <c r="D2" s="11"/>
      <c r="E2" s="11"/>
      <c r="F2" s="11"/>
      <c r="G2" s="11"/>
      <c r="H2" s="11"/>
      <c r="I2" s="11"/>
      <c r="J2" s="11"/>
      <c r="K2" s="11"/>
      <c r="L2" s="11"/>
      <c r="M2" s="11"/>
      <c r="N2" s="11"/>
      <c r="O2" s="11"/>
      <c r="P2" s="11"/>
      <c r="Q2" s="11"/>
      <c r="R2" s="11"/>
      <c r="S2" s="4"/>
      <c r="T2" s="4"/>
    </row>
    <row r="3" spans="1:20" x14ac:dyDescent="0.25">
      <c r="A3" s="12"/>
      <c r="B3" s="5" t="s">
        <v>55</v>
      </c>
      <c r="C3" s="5" t="s">
        <v>56</v>
      </c>
      <c r="D3" s="5" t="s">
        <v>57</v>
      </c>
      <c r="E3" s="5" t="s">
        <v>58</v>
      </c>
      <c r="F3" s="5" t="s">
        <v>59</v>
      </c>
      <c r="G3" s="5" t="s">
        <v>60</v>
      </c>
      <c r="H3" s="5" t="s">
        <v>61</v>
      </c>
      <c r="I3" s="5" t="s">
        <v>62</v>
      </c>
      <c r="J3" s="5" t="s">
        <v>63</v>
      </c>
      <c r="K3" s="5" t="s">
        <v>64</v>
      </c>
      <c r="L3" s="5" t="s">
        <v>65</v>
      </c>
      <c r="M3" s="5" t="s">
        <v>66</v>
      </c>
      <c r="N3" s="5" t="s">
        <v>67</v>
      </c>
      <c r="O3" s="5" t="s">
        <v>68</v>
      </c>
      <c r="P3" s="5" t="s">
        <v>69</v>
      </c>
      <c r="Q3" s="5" t="s">
        <v>70</v>
      </c>
      <c r="R3" s="5" t="s">
        <v>71</v>
      </c>
      <c r="S3" s="6" t="s">
        <v>72</v>
      </c>
      <c r="T3" s="6" t="s">
        <v>74</v>
      </c>
    </row>
    <row r="4" spans="1:20" x14ac:dyDescent="0.25">
      <c r="A4" s="12"/>
      <c r="B4" s="7"/>
      <c r="C4" s="7"/>
      <c r="D4" s="7"/>
      <c r="E4" s="7"/>
      <c r="F4" s="7"/>
      <c r="G4" s="7"/>
      <c r="H4" s="7"/>
      <c r="I4" s="7"/>
      <c r="J4" s="7"/>
      <c r="K4" s="7"/>
      <c r="L4" s="7"/>
      <c r="M4" s="7"/>
      <c r="N4" s="7"/>
      <c r="O4" s="7"/>
      <c r="P4" s="7"/>
      <c r="Q4" s="7"/>
      <c r="R4" s="7"/>
      <c r="S4" s="4"/>
      <c r="T4" s="4"/>
    </row>
    <row r="5" spans="1:20" x14ac:dyDescent="0.25">
      <c r="A5" s="4" t="s">
        <v>9</v>
      </c>
      <c r="B5" s="7">
        <v>2497</v>
      </c>
      <c r="C5" s="7">
        <v>2353</v>
      </c>
      <c r="D5" s="7">
        <v>2105</v>
      </c>
      <c r="E5" s="7">
        <v>1963</v>
      </c>
      <c r="F5" s="7">
        <v>1785</v>
      </c>
      <c r="G5" s="7">
        <v>1480</v>
      </c>
      <c r="H5" s="7">
        <v>1383</v>
      </c>
      <c r="I5" s="7">
        <v>1484</v>
      </c>
      <c r="J5" s="7">
        <v>1589</v>
      </c>
      <c r="K5" s="7">
        <v>1725</v>
      </c>
      <c r="L5" s="7">
        <v>1853</v>
      </c>
      <c r="M5" s="7">
        <v>1900</v>
      </c>
      <c r="N5" s="7">
        <v>2032</v>
      </c>
      <c r="O5" s="7">
        <v>2274</v>
      </c>
      <c r="P5" s="7">
        <v>2430</v>
      </c>
      <c r="Q5" s="7">
        <v>2716</v>
      </c>
      <c r="R5" s="7">
        <v>3273</v>
      </c>
      <c r="S5" s="7">
        <v>3747</v>
      </c>
      <c r="T5" s="7">
        <v>2249</v>
      </c>
    </row>
    <row r="6" spans="1:20" x14ac:dyDescent="0.25">
      <c r="A6" s="4" t="s">
        <v>10</v>
      </c>
      <c r="B6" s="7">
        <v>4677</v>
      </c>
      <c r="C6" s="7">
        <v>4282</v>
      </c>
      <c r="D6" s="7">
        <v>3854</v>
      </c>
      <c r="E6" s="7">
        <v>3496</v>
      </c>
      <c r="F6" s="7">
        <v>3164</v>
      </c>
      <c r="G6" s="7">
        <v>2681</v>
      </c>
      <c r="H6" s="7">
        <v>2552</v>
      </c>
      <c r="I6" s="7">
        <v>2668</v>
      </c>
      <c r="J6" s="7">
        <v>2771</v>
      </c>
      <c r="K6" s="7">
        <v>2894</v>
      </c>
      <c r="L6" s="7">
        <v>3031</v>
      </c>
      <c r="M6" s="7">
        <v>3043</v>
      </c>
      <c r="N6" s="7">
        <v>3143</v>
      </c>
      <c r="O6" s="7">
        <v>3399</v>
      </c>
      <c r="P6" s="7">
        <v>3472</v>
      </c>
      <c r="Q6" s="7">
        <v>3776</v>
      </c>
      <c r="R6" s="7">
        <v>4260</v>
      </c>
      <c r="S6" s="7">
        <v>4708</v>
      </c>
      <c r="T6" s="7">
        <v>3072</v>
      </c>
    </row>
    <row r="7" spans="1:20" x14ac:dyDescent="0.25">
      <c r="A7" s="4" t="s">
        <v>11</v>
      </c>
      <c r="B7" s="7">
        <v>280</v>
      </c>
      <c r="C7" s="7">
        <v>360</v>
      </c>
      <c r="D7" s="7">
        <v>293</v>
      </c>
      <c r="E7" s="7">
        <v>195</v>
      </c>
      <c r="F7" s="7">
        <v>258</v>
      </c>
      <c r="G7" s="7">
        <v>347</v>
      </c>
      <c r="H7" s="7">
        <v>283</v>
      </c>
      <c r="I7" s="7">
        <v>238</v>
      </c>
      <c r="J7" s="7">
        <v>218</v>
      </c>
      <c r="K7" s="7">
        <v>247</v>
      </c>
      <c r="L7" s="7">
        <v>283</v>
      </c>
      <c r="M7" s="7">
        <v>451</v>
      </c>
      <c r="N7" s="7">
        <v>358</v>
      </c>
      <c r="O7" s="7">
        <v>668</v>
      </c>
      <c r="P7" s="7">
        <v>989</v>
      </c>
      <c r="Q7" s="7">
        <v>1068</v>
      </c>
      <c r="R7" s="7">
        <v>1312</v>
      </c>
      <c r="S7" s="7">
        <v>1445</v>
      </c>
      <c r="T7" s="7">
        <v>857</v>
      </c>
    </row>
    <row r="8" spans="1:20" x14ac:dyDescent="0.25">
      <c r="A8" s="4" t="s">
        <v>36</v>
      </c>
      <c r="B8" s="7">
        <v>14</v>
      </c>
      <c r="C8" s="7">
        <v>15</v>
      </c>
      <c r="D8" s="7">
        <v>13</v>
      </c>
      <c r="E8" s="7">
        <v>15</v>
      </c>
      <c r="F8" s="7">
        <v>11</v>
      </c>
      <c r="G8" s="7">
        <v>9</v>
      </c>
      <c r="H8" s="7">
        <v>7</v>
      </c>
      <c r="I8" s="7">
        <v>9</v>
      </c>
      <c r="J8" s="7">
        <v>12</v>
      </c>
      <c r="K8" s="7">
        <v>11</v>
      </c>
      <c r="L8" s="7">
        <v>11</v>
      </c>
      <c r="M8" s="7">
        <v>12</v>
      </c>
      <c r="N8" s="7">
        <v>16</v>
      </c>
      <c r="O8" s="7">
        <v>18</v>
      </c>
      <c r="P8" s="7">
        <v>22</v>
      </c>
      <c r="Q8" s="7">
        <v>25</v>
      </c>
      <c r="R8" s="7">
        <v>30</v>
      </c>
      <c r="S8" s="7">
        <v>37</v>
      </c>
      <c r="T8" s="7">
        <v>21</v>
      </c>
    </row>
    <row r="9" spans="1:20" x14ac:dyDescent="0.25">
      <c r="A9" s="4" t="s">
        <v>47</v>
      </c>
      <c r="B9" s="7">
        <v>3</v>
      </c>
      <c r="C9" s="7">
        <v>2</v>
      </c>
      <c r="D9" s="7">
        <v>2</v>
      </c>
      <c r="E9" s="7">
        <v>2</v>
      </c>
      <c r="F9" s="7">
        <v>0</v>
      </c>
      <c r="G9" s="7">
        <v>1</v>
      </c>
      <c r="H9" s="7">
        <v>1</v>
      </c>
      <c r="I9" s="7">
        <v>1</v>
      </c>
      <c r="J9" s="7">
        <v>1</v>
      </c>
      <c r="K9" s="7">
        <v>1</v>
      </c>
      <c r="L9" s="7">
        <v>1</v>
      </c>
      <c r="M9" s="7">
        <v>1</v>
      </c>
      <c r="N9" s="7">
        <v>1</v>
      </c>
      <c r="O9" s="7">
        <v>2</v>
      </c>
      <c r="P9" s="7">
        <v>1</v>
      </c>
      <c r="Q9" s="7"/>
      <c r="R9" s="7">
        <v>4</v>
      </c>
      <c r="S9" s="7">
        <v>5</v>
      </c>
      <c r="T9" s="4">
        <v>1</v>
      </c>
    </row>
    <row r="10" spans="1:20" x14ac:dyDescent="0.25">
      <c r="A10" s="4" t="s">
        <v>41</v>
      </c>
      <c r="B10" s="7">
        <v>35</v>
      </c>
      <c r="C10" s="7">
        <v>21</v>
      </c>
      <c r="D10" s="7">
        <v>21</v>
      </c>
      <c r="E10" s="7">
        <v>20</v>
      </c>
      <c r="F10" s="7">
        <v>17</v>
      </c>
      <c r="G10" s="7">
        <v>12</v>
      </c>
      <c r="H10" s="7">
        <v>14</v>
      </c>
      <c r="I10" s="7">
        <v>14</v>
      </c>
      <c r="J10" s="7">
        <v>13</v>
      </c>
      <c r="K10" s="7">
        <v>17</v>
      </c>
      <c r="L10" s="7">
        <v>18</v>
      </c>
      <c r="M10" s="7">
        <v>23</v>
      </c>
      <c r="N10" s="7">
        <v>31</v>
      </c>
      <c r="O10" s="7">
        <v>42</v>
      </c>
      <c r="P10" s="7">
        <v>46</v>
      </c>
      <c r="Q10" s="7">
        <v>57</v>
      </c>
      <c r="R10" s="7">
        <v>82</v>
      </c>
      <c r="S10" s="7">
        <v>98</v>
      </c>
      <c r="T10" s="4">
        <v>58</v>
      </c>
    </row>
    <row r="11" spans="1:20" x14ac:dyDescent="0.25">
      <c r="A11" s="4" t="s">
        <v>31</v>
      </c>
      <c r="B11" s="7">
        <v>2</v>
      </c>
      <c r="C11" s="7">
        <v>3</v>
      </c>
      <c r="D11" s="7">
        <v>4</v>
      </c>
      <c r="E11" s="7">
        <v>3</v>
      </c>
      <c r="F11" s="7">
        <v>2</v>
      </c>
      <c r="G11" s="7">
        <v>1</v>
      </c>
      <c r="H11" s="7">
        <v>2</v>
      </c>
      <c r="I11" s="7">
        <v>0</v>
      </c>
      <c r="J11" s="7">
        <v>1</v>
      </c>
      <c r="K11" s="7">
        <v>0</v>
      </c>
      <c r="L11" s="7">
        <v>0</v>
      </c>
      <c r="M11" s="7">
        <v>0</v>
      </c>
      <c r="N11" s="7">
        <v>0</v>
      </c>
      <c r="O11" s="7">
        <v>0</v>
      </c>
      <c r="P11" s="7">
        <v>1</v>
      </c>
      <c r="Q11" s="7">
        <v>2</v>
      </c>
      <c r="R11" s="7">
        <v>2</v>
      </c>
      <c r="S11" s="7">
        <v>4</v>
      </c>
      <c r="T11" s="4">
        <v>2</v>
      </c>
    </row>
    <row r="12" spans="1:20" x14ac:dyDescent="0.25">
      <c r="A12" s="4" t="s">
        <v>33</v>
      </c>
      <c r="B12" s="7">
        <v>184</v>
      </c>
      <c r="C12" s="7">
        <v>176</v>
      </c>
      <c r="D12" s="7">
        <v>163</v>
      </c>
      <c r="E12" s="7">
        <v>168</v>
      </c>
      <c r="F12" s="7">
        <v>146</v>
      </c>
      <c r="G12" s="7">
        <v>139</v>
      </c>
      <c r="H12" s="7">
        <v>141</v>
      </c>
      <c r="I12" s="7">
        <v>142</v>
      </c>
      <c r="J12" s="7">
        <v>151</v>
      </c>
      <c r="K12" s="7">
        <v>160</v>
      </c>
      <c r="L12" s="7">
        <v>180</v>
      </c>
      <c r="M12" s="7">
        <v>184</v>
      </c>
      <c r="N12" s="7">
        <v>222</v>
      </c>
      <c r="O12" s="7">
        <v>275</v>
      </c>
      <c r="P12" s="7">
        <v>328</v>
      </c>
      <c r="Q12" s="7">
        <v>373</v>
      </c>
      <c r="R12" s="7">
        <v>433</v>
      </c>
      <c r="S12" s="7">
        <v>485</v>
      </c>
      <c r="T12" s="7">
        <v>275</v>
      </c>
    </row>
    <row r="13" spans="1:20" x14ac:dyDescent="0.25">
      <c r="A13" s="4" t="s">
        <v>45</v>
      </c>
      <c r="B13" s="7">
        <v>0</v>
      </c>
      <c r="C13" s="7">
        <v>0</v>
      </c>
      <c r="D13" s="7">
        <v>0</v>
      </c>
      <c r="E13" s="7">
        <v>0</v>
      </c>
      <c r="F13" s="7">
        <v>0</v>
      </c>
      <c r="G13" s="7">
        <v>0</v>
      </c>
      <c r="H13" s="7">
        <v>0</v>
      </c>
      <c r="I13" s="7">
        <v>0</v>
      </c>
      <c r="J13" s="7">
        <v>0</v>
      </c>
      <c r="K13" s="7">
        <v>0</v>
      </c>
      <c r="L13" s="7">
        <v>0</v>
      </c>
      <c r="M13" s="7">
        <v>0</v>
      </c>
      <c r="N13" s="7">
        <v>0</v>
      </c>
      <c r="O13" s="7">
        <v>0</v>
      </c>
      <c r="P13" s="7">
        <v>1</v>
      </c>
      <c r="Q13" s="7">
        <v>1</v>
      </c>
      <c r="R13" s="7">
        <v>4</v>
      </c>
      <c r="S13" s="7">
        <v>7</v>
      </c>
      <c r="T13" s="4">
        <v>3</v>
      </c>
    </row>
    <row r="14" spans="1:20" x14ac:dyDescent="0.25">
      <c r="A14" s="4" t="s">
        <v>35</v>
      </c>
      <c r="B14" s="7">
        <v>7</v>
      </c>
      <c r="C14" s="7">
        <v>3</v>
      </c>
      <c r="D14" s="7">
        <v>2</v>
      </c>
      <c r="E14" s="7">
        <v>2</v>
      </c>
      <c r="F14" s="7">
        <v>2</v>
      </c>
      <c r="G14" s="7">
        <v>2</v>
      </c>
      <c r="H14" s="7">
        <v>2</v>
      </c>
      <c r="I14" s="7">
        <v>2</v>
      </c>
      <c r="J14" s="7">
        <v>3</v>
      </c>
      <c r="K14" s="7">
        <v>4</v>
      </c>
      <c r="L14" s="7">
        <v>2</v>
      </c>
      <c r="M14" s="7">
        <v>2</v>
      </c>
      <c r="N14" s="7">
        <v>4</v>
      </c>
      <c r="O14" s="7">
        <v>5</v>
      </c>
      <c r="P14" s="7">
        <v>5</v>
      </c>
      <c r="Q14" s="7">
        <v>3</v>
      </c>
      <c r="R14" s="7">
        <v>4</v>
      </c>
      <c r="S14" s="7">
        <v>4</v>
      </c>
      <c r="T14" s="7">
        <v>3</v>
      </c>
    </row>
    <row r="15" spans="1:20" x14ac:dyDescent="0.25">
      <c r="A15" s="4" t="s">
        <v>37</v>
      </c>
      <c r="B15" s="7">
        <v>5</v>
      </c>
      <c r="C15" s="7">
        <v>4</v>
      </c>
      <c r="D15" s="7">
        <v>3</v>
      </c>
      <c r="E15" s="7">
        <v>4</v>
      </c>
      <c r="F15" s="7">
        <v>5</v>
      </c>
      <c r="G15" s="7">
        <v>4</v>
      </c>
      <c r="H15" s="7">
        <v>3</v>
      </c>
      <c r="I15" s="7">
        <v>3</v>
      </c>
      <c r="J15" s="7">
        <v>3</v>
      </c>
      <c r="K15" s="7">
        <v>3</v>
      </c>
      <c r="L15" s="7">
        <v>6</v>
      </c>
      <c r="M15" s="7">
        <v>7</v>
      </c>
      <c r="N15" s="7">
        <v>7</v>
      </c>
      <c r="O15" s="7">
        <v>9</v>
      </c>
      <c r="P15" s="7">
        <v>7</v>
      </c>
      <c r="Q15" s="7">
        <v>11</v>
      </c>
      <c r="R15" s="7">
        <v>12</v>
      </c>
      <c r="S15" s="7">
        <v>16</v>
      </c>
      <c r="T15" s="4">
        <v>4</v>
      </c>
    </row>
    <row r="16" spans="1:20" x14ac:dyDescent="0.25">
      <c r="A16" s="4" t="s">
        <v>29</v>
      </c>
      <c r="B16" s="7">
        <v>2</v>
      </c>
      <c r="C16" s="7">
        <v>2</v>
      </c>
      <c r="D16" s="7">
        <v>4</v>
      </c>
      <c r="E16" s="7">
        <v>3</v>
      </c>
      <c r="F16" s="7">
        <v>4</v>
      </c>
      <c r="G16" s="7">
        <v>6</v>
      </c>
      <c r="H16" s="7">
        <v>5</v>
      </c>
      <c r="I16" s="7">
        <v>2</v>
      </c>
      <c r="J16" s="7">
        <v>3</v>
      </c>
      <c r="K16" s="7">
        <v>4</v>
      </c>
      <c r="L16" s="7">
        <v>4</v>
      </c>
      <c r="M16" s="7">
        <v>4</v>
      </c>
      <c r="N16" s="7">
        <v>4</v>
      </c>
      <c r="O16" s="7">
        <v>4</v>
      </c>
      <c r="P16" s="7">
        <v>3</v>
      </c>
      <c r="Q16" s="7">
        <v>3</v>
      </c>
      <c r="R16" s="7">
        <v>3</v>
      </c>
      <c r="S16" s="7">
        <v>4</v>
      </c>
      <c r="T16" s="4">
        <v>3</v>
      </c>
    </row>
    <row r="17" spans="1:20" x14ac:dyDescent="0.25">
      <c r="A17" s="4" t="s">
        <v>44</v>
      </c>
      <c r="B17" s="7">
        <v>0</v>
      </c>
      <c r="C17" s="7">
        <v>0</v>
      </c>
      <c r="D17" s="7">
        <v>0</v>
      </c>
      <c r="E17" s="7">
        <v>1</v>
      </c>
      <c r="F17" s="7">
        <v>1</v>
      </c>
      <c r="G17" s="7">
        <v>2</v>
      </c>
      <c r="H17" s="7">
        <v>1</v>
      </c>
      <c r="I17" s="7">
        <v>1</v>
      </c>
      <c r="J17" s="7">
        <v>1</v>
      </c>
      <c r="K17" s="7">
        <v>1</v>
      </c>
      <c r="L17" s="7">
        <v>2</v>
      </c>
      <c r="M17" s="7">
        <v>2</v>
      </c>
      <c r="N17" s="7">
        <v>1</v>
      </c>
      <c r="O17" s="7">
        <v>1</v>
      </c>
      <c r="P17" s="7">
        <v>2</v>
      </c>
      <c r="Q17" s="7">
        <v>1</v>
      </c>
      <c r="R17" s="7">
        <v>5</v>
      </c>
      <c r="S17" s="7">
        <v>6</v>
      </c>
      <c r="T17" s="7">
        <v>3</v>
      </c>
    </row>
    <row r="18" spans="1:20" x14ac:dyDescent="0.25">
      <c r="A18" s="4" t="s">
        <v>34</v>
      </c>
      <c r="B18" s="7">
        <v>80</v>
      </c>
      <c r="C18" s="7">
        <v>68</v>
      </c>
      <c r="D18" s="7">
        <v>63</v>
      </c>
      <c r="E18" s="7">
        <v>75</v>
      </c>
      <c r="F18" s="7">
        <v>67</v>
      </c>
      <c r="G18" s="7">
        <v>58</v>
      </c>
      <c r="H18" s="7">
        <v>54</v>
      </c>
      <c r="I18" s="7">
        <v>69</v>
      </c>
      <c r="J18" s="7">
        <v>62</v>
      </c>
      <c r="K18" s="7">
        <v>68</v>
      </c>
      <c r="L18" s="7">
        <v>97</v>
      </c>
      <c r="M18" s="7">
        <v>87</v>
      </c>
      <c r="N18" s="7">
        <v>103</v>
      </c>
      <c r="O18" s="7">
        <v>121</v>
      </c>
      <c r="P18" s="7">
        <v>136</v>
      </c>
      <c r="Q18" s="7">
        <v>171</v>
      </c>
      <c r="R18" s="7">
        <v>222</v>
      </c>
      <c r="S18" s="7">
        <v>264</v>
      </c>
      <c r="T18" s="7">
        <v>125</v>
      </c>
    </row>
    <row r="19" spans="1:20" x14ac:dyDescent="0.25">
      <c r="A19" s="4" t="s">
        <v>42</v>
      </c>
      <c r="B19" s="7">
        <v>1</v>
      </c>
      <c r="C19" s="7">
        <v>1</v>
      </c>
      <c r="D19" s="7">
        <v>1</v>
      </c>
      <c r="E19" s="7">
        <v>1</v>
      </c>
      <c r="F19" s="7">
        <v>0</v>
      </c>
      <c r="G19" s="7">
        <v>0</v>
      </c>
      <c r="H19" s="7">
        <v>0</v>
      </c>
      <c r="I19" s="7">
        <v>1</v>
      </c>
      <c r="J19" s="7">
        <v>0</v>
      </c>
      <c r="K19" s="7">
        <v>0</v>
      </c>
      <c r="L19" s="7">
        <v>0</v>
      </c>
      <c r="M19" s="7">
        <v>1</v>
      </c>
      <c r="N19" s="7">
        <v>1</v>
      </c>
      <c r="O19" s="7">
        <v>2</v>
      </c>
      <c r="P19" s="7">
        <v>2</v>
      </c>
      <c r="Q19" s="7">
        <v>3</v>
      </c>
      <c r="R19" s="7">
        <v>2</v>
      </c>
      <c r="S19" s="7">
        <v>3</v>
      </c>
      <c r="T19" s="4">
        <v>1</v>
      </c>
    </row>
    <row r="20" spans="1:20" x14ac:dyDescent="0.25">
      <c r="A20" s="4" t="s">
        <v>46</v>
      </c>
      <c r="B20" s="7">
        <v>0</v>
      </c>
      <c r="C20" s="7">
        <v>0</v>
      </c>
      <c r="D20" s="7">
        <v>0</v>
      </c>
      <c r="E20" s="7">
        <v>0</v>
      </c>
      <c r="F20" s="7">
        <v>0</v>
      </c>
      <c r="G20" s="7">
        <v>0</v>
      </c>
      <c r="H20" s="7">
        <v>0</v>
      </c>
      <c r="I20" s="7">
        <v>0</v>
      </c>
      <c r="J20" s="7">
        <v>0</v>
      </c>
      <c r="K20" s="7">
        <v>0</v>
      </c>
      <c r="L20" s="7">
        <v>0</v>
      </c>
      <c r="M20" s="7">
        <v>0</v>
      </c>
      <c r="N20" s="7">
        <v>0</v>
      </c>
      <c r="O20" s="7">
        <v>0</v>
      </c>
      <c r="P20" s="7">
        <v>1</v>
      </c>
      <c r="Q20" s="7">
        <v>1</v>
      </c>
      <c r="R20" s="7">
        <v>0</v>
      </c>
      <c r="S20" s="4">
        <v>0</v>
      </c>
      <c r="T20" s="4">
        <v>0</v>
      </c>
    </row>
    <row r="21" spans="1:20" x14ac:dyDescent="0.25">
      <c r="A21" s="4" t="s">
        <v>39</v>
      </c>
      <c r="B21" s="7">
        <v>13</v>
      </c>
      <c r="C21" s="7">
        <v>13</v>
      </c>
      <c r="D21" s="7">
        <v>15</v>
      </c>
      <c r="E21" s="7">
        <v>11</v>
      </c>
      <c r="F21" s="7">
        <v>10</v>
      </c>
      <c r="G21" s="7">
        <v>6</v>
      </c>
      <c r="H21" s="7">
        <v>9</v>
      </c>
      <c r="I21" s="7">
        <v>6</v>
      </c>
      <c r="J21" s="7">
        <v>7</v>
      </c>
      <c r="K21" s="7">
        <v>6</v>
      </c>
      <c r="L21" s="7">
        <v>4</v>
      </c>
      <c r="M21" s="7">
        <v>3</v>
      </c>
      <c r="N21" s="7">
        <v>5</v>
      </c>
      <c r="O21" s="7">
        <v>6</v>
      </c>
      <c r="P21" s="7">
        <v>7</v>
      </c>
      <c r="Q21" s="7">
        <v>13</v>
      </c>
      <c r="R21" s="7">
        <v>20</v>
      </c>
      <c r="S21" s="7">
        <v>23</v>
      </c>
      <c r="T21" s="7">
        <v>8</v>
      </c>
    </row>
    <row r="22" spans="1:20" x14ac:dyDescent="0.25">
      <c r="A22" s="4" t="s">
        <v>32</v>
      </c>
      <c r="B22" s="7">
        <v>6</v>
      </c>
      <c r="C22" s="7">
        <v>8</v>
      </c>
      <c r="D22" s="7">
        <v>7</v>
      </c>
      <c r="E22" s="7">
        <v>5</v>
      </c>
      <c r="F22" s="7">
        <v>4</v>
      </c>
      <c r="G22" s="7">
        <v>6</v>
      </c>
      <c r="H22" s="7">
        <v>5</v>
      </c>
      <c r="I22" s="7">
        <v>4</v>
      </c>
      <c r="J22" s="7">
        <v>5</v>
      </c>
      <c r="K22" s="7">
        <v>6</v>
      </c>
      <c r="L22" s="7">
        <v>8</v>
      </c>
      <c r="M22" s="7">
        <v>7</v>
      </c>
      <c r="N22" s="7">
        <v>9</v>
      </c>
      <c r="O22" s="7">
        <v>12</v>
      </c>
      <c r="P22" s="7">
        <v>11</v>
      </c>
      <c r="Q22" s="7">
        <v>14</v>
      </c>
      <c r="R22" s="7">
        <v>17</v>
      </c>
      <c r="S22" s="4">
        <v>12</v>
      </c>
      <c r="T22" s="7">
        <v>11</v>
      </c>
    </row>
    <row r="23" spans="1:20" ht="30" x14ac:dyDescent="0.25">
      <c r="A23" s="10" t="s">
        <v>54</v>
      </c>
      <c r="B23" s="7">
        <v>0</v>
      </c>
      <c r="C23" s="7">
        <v>0</v>
      </c>
      <c r="D23" s="7">
        <v>0</v>
      </c>
      <c r="E23" s="7">
        <v>0</v>
      </c>
      <c r="F23" s="7">
        <v>1</v>
      </c>
      <c r="G23" s="7">
        <v>0</v>
      </c>
      <c r="H23" s="7">
        <v>0</v>
      </c>
      <c r="I23" s="7">
        <v>0</v>
      </c>
      <c r="J23" s="7">
        <v>0</v>
      </c>
      <c r="K23" s="7">
        <v>0</v>
      </c>
      <c r="L23" s="7">
        <v>0</v>
      </c>
      <c r="M23" s="7">
        <v>0</v>
      </c>
      <c r="N23" s="7">
        <v>0</v>
      </c>
      <c r="O23" s="7">
        <v>0</v>
      </c>
      <c r="P23" s="7">
        <v>0</v>
      </c>
      <c r="Q23" s="7">
        <v>0</v>
      </c>
      <c r="R23" s="7">
        <v>0</v>
      </c>
      <c r="S23" s="4">
        <v>0</v>
      </c>
      <c r="T23" s="4">
        <v>0</v>
      </c>
    </row>
    <row r="24" spans="1:20" x14ac:dyDescent="0.25">
      <c r="A24" s="4" t="s">
        <v>43</v>
      </c>
      <c r="B24" s="7">
        <v>0</v>
      </c>
      <c r="C24" s="7">
        <v>0</v>
      </c>
      <c r="D24" s="7">
        <v>0</v>
      </c>
      <c r="E24" s="7">
        <v>0</v>
      </c>
      <c r="F24" s="7">
        <v>1</v>
      </c>
      <c r="G24" s="7">
        <v>0</v>
      </c>
      <c r="H24" s="7">
        <v>0</v>
      </c>
      <c r="I24" s="7">
        <v>0</v>
      </c>
      <c r="J24" s="7">
        <v>0</v>
      </c>
      <c r="K24" s="7">
        <v>0</v>
      </c>
      <c r="L24" s="7">
        <v>0</v>
      </c>
      <c r="M24" s="7">
        <v>0</v>
      </c>
      <c r="N24" s="7">
        <v>0</v>
      </c>
      <c r="O24" s="7">
        <v>0</v>
      </c>
      <c r="P24" s="7">
        <v>0</v>
      </c>
      <c r="Q24" s="7">
        <v>0</v>
      </c>
      <c r="R24" s="7">
        <v>0</v>
      </c>
      <c r="S24" s="4">
        <v>0</v>
      </c>
      <c r="T24" s="4">
        <v>0</v>
      </c>
    </row>
    <row r="25" spans="1:20" x14ac:dyDescent="0.25">
      <c r="A25" s="4" t="s">
        <v>30</v>
      </c>
      <c r="B25" s="7">
        <v>6</v>
      </c>
      <c r="C25" s="7">
        <v>6</v>
      </c>
      <c r="D25" s="7">
        <v>7</v>
      </c>
      <c r="E25" s="7">
        <v>6</v>
      </c>
      <c r="F25" s="7">
        <v>7</v>
      </c>
      <c r="G25" s="7">
        <v>7</v>
      </c>
      <c r="H25" s="7">
        <v>8</v>
      </c>
      <c r="I25" s="7">
        <v>5</v>
      </c>
      <c r="J25" s="7">
        <v>5</v>
      </c>
      <c r="K25" s="7">
        <v>5</v>
      </c>
      <c r="L25" s="7">
        <v>5</v>
      </c>
      <c r="M25" s="7">
        <v>6</v>
      </c>
      <c r="N25" s="7">
        <v>9</v>
      </c>
      <c r="O25" s="7">
        <v>9</v>
      </c>
      <c r="P25" s="7">
        <v>8</v>
      </c>
      <c r="Q25" s="7">
        <v>12</v>
      </c>
      <c r="R25" s="7">
        <v>13</v>
      </c>
      <c r="S25" s="7">
        <v>10</v>
      </c>
      <c r="T25" s="7">
        <v>5</v>
      </c>
    </row>
    <row r="26" spans="1:20" x14ac:dyDescent="0.25">
      <c r="A26" s="4" t="s">
        <v>38</v>
      </c>
      <c r="B26" s="7">
        <v>18</v>
      </c>
      <c r="C26" s="7">
        <v>5</v>
      </c>
      <c r="D26" s="7">
        <v>8</v>
      </c>
      <c r="E26" s="7">
        <v>7</v>
      </c>
      <c r="F26" s="7">
        <v>8</v>
      </c>
      <c r="G26" s="7">
        <v>7</v>
      </c>
      <c r="H26" s="7">
        <v>9</v>
      </c>
      <c r="I26" s="7">
        <v>6</v>
      </c>
      <c r="J26" s="7">
        <v>6</v>
      </c>
      <c r="K26" s="7">
        <v>6</v>
      </c>
      <c r="L26" s="7">
        <v>2</v>
      </c>
      <c r="M26" s="7">
        <v>5</v>
      </c>
      <c r="N26" s="7">
        <v>8</v>
      </c>
      <c r="O26" s="7">
        <v>7</v>
      </c>
      <c r="P26" s="7">
        <v>9</v>
      </c>
      <c r="Q26" s="7">
        <v>9</v>
      </c>
      <c r="R26" s="7">
        <v>13</v>
      </c>
      <c r="S26" s="7">
        <v>21</v>
      </c>
      <c r="T26" s="7">
        <v>11</v>
      </c>
    </row>
    <row r="27" spans="1:20" x14ac:dyDescent="0.25">
      <c r="A27" s="4" t="s">
        <v>40</v>
      </c>
      <c r="B27" s="7">
        <v>14</v>
      </c>
      <c r="C27" s="7">
        <v>14</v>
      </c>
      <c r="D27" s="7">
        <v>9</v>
      </c>
      <c r="E27" s="7">
        <v>11</v>
      </c>
      <c r="F27" s="7">
        <v>12</v>
      </c>
      <c r="G27" s="7">
        <v>13</v>
      </c>
      <c r="H27" s="7">
        <v>11</v>
      </c>
      <c r="I27" s="7">
        <v>10</v>
      </c>
      <c r="J27" s="7">
        <v>10</v>
      </c>
      <c r="K27" s="7">
        <v>11</v>
      </c>
      <c r="L27" s="7">
        <v>9</v>
      </c>
      <c r="M27" s="7">
        <v>9</v>
      </c>
      <c r="N27" s="7">
        <v>8</v>
      </c>
      <c r="O27" s="7">
        <v>7</v>
      </c>
      <c r="P27" s="7">
        <v>7</v>
      </c>
      <c r="Q27" s="7">
        <v>9</v>
      </c>
      <c r="R27" s="7">
        <v>8</v>
      </c>
      <c r="S27" s="7">
        <v>10</v>
      </c>
      <c r="T27" s="4">
        <v>7</v>
      </c>
    </row>
    <row r="28" spans="1:20" x14ac:dyDescent="0.25">
      <c r="A28" s="9" t="s">
        <v>8</v>
      </c>
      <c r="B28" s="5">
        <f t="shared" ref="B28:K28" si="0">SUM(B5:B27)</f>
        <v>7844</v>
      </c>
      <c r="C28" s="5">
        <f t="shared" si="0"/>
        <v>7336</v>
      </c>
      <c r="D28" s="5">
        <f t="shared" si="0"/>
        <v>6574</v>
      </c>
      <c r="E28" s="5">
        <f t="shared" si="0"/>
        <v>5988</v>
      </c>
      <c r="F28" s="5">
        <f t="shared" si="0"/>
        <v>5505</v>
      </c>
      <c r="G28" s="5">
        <f t="shared" si="0"/>
        <v>4781</v>
      </c>
      <c r="H28" s="5">
        <f t="shared" si="0"/>
        <v>4490</v>
      </c>
      <c r="I28" s="5">
        <f t="shared" si="0"/>
        <v>4665</v>
      </c>
      <c r="J28" s="5">
        <f t="shared" si="0"/>
        <v>4861</v>
      </c>
      <c r="K28" s="5">
        <f t="shared" si="0"/>
        <v>5169</v>
      </c>
      <c r="L28" s="5">
        <f>SUM(L5:L27)</f>
        <v>5516</v>
      </c>
      <c r="M28" s="5">
        <f t="shared" ref="M28:Q28" si="1">SUM(M5:M27)</f>
        <v>5747</v>
      </c>
      <c r="N28" s="5">
        <f t="shared" si="1"/>
        <v>5962</v>
      </c>
      <c r="O28" s="5">
        <f t="shared" si="1"/>
        <v>6861</v>
      </c>
      <c r="P28" s="5">
        <f t="shared" si="1"/>
        <v>7488</v>
      </c>
      <c r="Q28" s="5">
        <f t="shared" si="1"/>
        <v>8268</v>
      </c>
      <c r="R28" s="5">
        <v>9719</v>
      </c>
      <c r="S28" s="5">
        <v>10909</v>
      </c>
      <c r="T28" s="5">
        <v>6719</v>
      </c>
    </row>
    <row r="30" spans="1:20" x14ac:dyDescent="0.25">
      <c r="A30" s="3" t="s">
        <v>73</v>
      </c>
      <c r="L30"/>
      <c r="M30"/>
      <c r="N30"/>
      <c r="O30"/>
      <c r="P30"/>
      <c r="Q30"/>
    </row>
    <row r="31" spans="1:20" x14ac:dyDescent="0.25">
      <c r="A31" s="3" t="s">
        <v>75</v>
      </c>
      <c r="L31"/>
      <c r="M31"/>
      <c r="N31"/>
      <c r="O31"/>
      <c r="P31"/>
      <c r="Q31"/>
    </row>
    <row r="32" spans="1:20" ht="28.5" customHeight="1" x14ac:dyDescent="0.25">
      <c r="A32" s="14" t="s">
        <v>78</v>
      </c>
      <c r="B32" s="14"/>
      <c r="C32" s="14"/>
      <c r="D32" s="14"/>
      <c r="E32" s="14"/>
      <c r="F32" s="14"/>
      <c r="G32" s="14"/>
      <c r="H32" s="14"/>
      <c r="I32" s="14"/>
      <c r="J32" s="14"/>
      <c r="K32" s="14"/>
      <c r="L32" s="14"/>
      <c r="M32" s="14"/>
      <c r="N32" s="14"/>
      <c r="O32" s="14"/>
      <c r="P32" s="14"/>
      <c r="Q32" s="14"/>
      <c r="R32" s="14"/>
      <c r="S32" s="14"/>
      <c r="T32" s="14"/>
    </row>
    <row r="33" spans="1:18" x14ac:dyDescent="0.25">
      <c r="A33" s="3" t="s">
        <v>76</v>
      </c>
      <c r="L33"/>
      <c r="M33"/>
      <c r="N33"/>
      <c r="O33"/>
      <c r="P33"/>
      <c r="Q33"/>
    </row>
    <row r="35" spans="1:18" x14ac:dyDescent="0.25">
      <c r="R35" s="3" t="s">
        <v>79</v>
      </c>
    </row>
  </sheetData>
  <mergeCells count="4">
    <mergeCell ref="B2:R2"/>
    <mergeCell ref="A2:A4"/>
    <mergeCell ref="A32:T32"/>
    <mergeCell ref="A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CATEGORY</vt:lpstr>
      <vt:lpstr>REGION</vt:lpstr>
      <vt:lpstr>PRIMARY CLASS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PCAB</dc:creator>
  <cp:lastModifiedBy>user</cp:lastModifiedBy>
  <cp:lastPrinted>2018-08-22T12:16:29Z</cp:lastPrinted>
  <dcterms:created xsi:type="dcterms:W3CDTF">2017-08-22T00:41:54Z</dcterms:created>
  <dcterms:modified xsi:type="dcterms:W3CDTF">2018-09-05T06:29:17Z</dcterms:modified>
</cp:coreProperties>
</file>