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628"/>
  <workbookPr codeName="ThisWorkbook"/>
  <mc:AlternateContent xmlns:mc="http://schemas.openxmlformats.org/markup-compatibility/2006">
    <mc:Choice Requires="x15">
      <x15ac:absPath xmlns:x15ac="http://schemas.microsoft.com/office/spreadsheetml/2010/11/ac" url="E:\killian\Documents\_JOBS\4 - MyBusyBee Inc\Projects\CIAP\Downloadable Forms\Contractor's Licensing and Registration\doc\docx\"/>
    </mc:Choice>
  </mc:AlternateContent>
  <xr:revisionPtr revIDLastSave="0" documentId="8_{2BF073A2-B4EF-4C3B-B02F-D4D4CE62F5DB}" xr6:coauthVersionLast="46" xr6:coauthVersionMax="46" xr10:uidLastSave="{00000000-0000-0000-0000-000000000000}"/>
  <bookViews>
    <workbookView xWindow="-22290" yWindow="2985" windowWidth="21600" windowHeight="11835" tabRatio="601"/>
  </bookViews>
  <sheets>
    <sheet name="READ THIS FIRST" sheetId="1" r:id="rId1"/>
    <sheet name="Balance Sheet" sheetId="2" r:id="rId2"/>
    <sheet name="Income Statement" sheetId="3" r:id="rId3"/>
  </sheets>
  <calcPr calcId="181029"/>
</workbook>
</file>

<file path=xl/calcChain.xml><?xml version="1.0" encoding="utf-8"?>
<calcChain xmlns="http://schemas.openxmlformats.org/spreadsheetml/2006/main">
  <c r="F97" i="2" l="1"/>
  <c r="F7" i="3"/>
  <c r="F43" i="3"/>
  <c r="D7" i="3"/>
  <c r="D43" i="3" s="1"/>
  <c r="D17" i="2"/>
  <c r="F17" i="2"/>
  <c r="F58" i="2" s="1"/>
  <c r="F124" i="2" s="1"/>
  <c r="D23" i="2"/>
  <c r="D58" i="2" s="1"/>
  <c r="D124" i="2" s="1"/>
  <c r="A174" i="2" s="1"/>
  <c r="F23" i="2"/>
  <c r="D31" i="2"/>
  <c r="F31" i="2"/>
  <c r="D38" i="2"/>
  <c r="F38" i="2"/>
  <c r="D44" i="2"/>
  <c r="F44" i="2"/>
  <c r="D50" i="2"/>
  <c r="F50" i="2"/>
  <c r="D56" i="2"/>
  <c r="F56" i="2"/>
  <c r="D63" i="2"/>
  <c r="F63" i="2"/>
  <c r="D68" i="2"/>
  <c r="F68" i="2"/>
  <c r="D75" i="2"/>
  <c r="F75" i="2"/>
  <c r="D82" i="2"/>
  <c r="F82" i="2"/>
  <c r="D88" i="2"/>
  <c r="F88" i="2"/>
  <c r="D97" i="2"/>
  <c r="D103" i="2"/>
  <c r="F103" i="2"/>
  <c r="D111" i="2"/>
  <c r="F111" i="2"/>
  <c r="D117" i="2"/>
  <c r="F117" i="2"/>
  <c r="D122" i="2"/>
  <c r="F122" i="2"/>
  <c r="D133" i="2"/>
  <c r="D172" i="2" s="1"/>
  <c r="F133" i="2"/>
  <c r="F172" i="2" s="1"/>
  <c r="D139" i="2"/>
  <c r="F139" i="2"/>
  <c r="D144" i="2"/>
  <c r="F144" i="2"/>
  <c r="D148" i="2"/>
  <c r="F148" i="2"/>
  <c r="D152" i="2"/>
  <c r="F152" i="2"/>
  <c r="D157" i="2"/>
  <c r="F157" i="2"/>
  <c r="D162" i="2"/>
  <c r="F162" i="2"/>
  <c r="D166" i="2"/>
  <c r="F166" i="2"/>
  <c r="D170" i="2"/>
  <c r="F170" i="2"/>
  <c r="D11" i="3"/>
  <c r="F11" i="3"/>
  <c r="D17" i="3"/>
  <c r="F17" i="3"/>
  <c r="D21" i="3"/>
  <c r="F21" i="3"/>
  <c r="D29" i="3"/>
  <c r="F29" i="3"/>
  <c r="D33" i="3"/>
  <c r="F33" i="3"/>
  <c r="D37" i="3"/>
  <c r="F37" i="3"/>
  <c r="D41" i="3"/>
  <c r="F41" i="3"/>
</calcChain>
</file>

<file path=xl/sharedStrings.xml><?xml version="1.0" encoding="utf-8"?>
<sst xmlns="http://schemas.openxmlformats.org/spreadsheetml/2006/main" count="185" uniqueCount="121">
  <si>
    <r>
      <t>PLEASE TAKE NOTE OF THE FOLLOWING</t>
    </r>
    <r>
      <rPr>
        <b/>
        <i/>
        <sz val="10"/>
        <rFont val="Arial"/>
        <family val="2"/>
      </rPr>
      <t xml:space="preserve">: </t>
    </r>
  </si>
  <si>
    <t xml:space="preserve">1. The company's auditor who prepared the Audited Financial Statement submitted to the BIR shall be the one to fill-up the template  </t>
  </si>
  <si>
    <t xml:space="preserve">2. To facilitate the pre-screening process, please fill-up  the template completely particularly the topmost part. </t>
  </si>
  <si>
    <t>3. Please fill-up the template without modifying the original format (I.e. do not add or delete any row or cell, otherwise, the data will not be recognized by the system and the application will not be accepted)</t>
  </si>
  <si>
    <r>
      <t xml:space="preserve">4  Please </t>
    </r>
    <r>
      <rPr>
        <b/>
        <sz val="10"/>
        <rFont val="Arial"/>
        <family val="2"/>
      </rPr>
      <t>SAVE</t>
    </r>
    <r>
      <rPr>
        <sz val="10"/>
        <rFont val="Arial"/>
        <family val="2"/>
      </rPr>
      <t xml:space="preserve"> the accomplished template </t>
    </r>
    <r>
      <rPr>
        <b/>
        <sz val="10"/>
        <rFont val="Arial"/>
        <family val="2"/>
      </rPr>
      <t>using</t>
    </r>
    <r>
      <rPr>
        <sz val="10"/>
        <rFont val="Arial"/>
        <family val="2"/>
      </rPr>
      <t xml:space="preserve"> the </t>
    </r>
    <r>
      <rPr>
        <b/>
        <sz val="10"/>
        <rFont val="Arial"/>
        <family val="2"/>
      </rPr>
      <t>Company's Full Name</t>
    </r>
    <r>
      <rPr>
        <sz val="10"/>
        <rFont val="Arial"/>
        <family val="2"/>
      </rPr>
      <t xml:space="preserve"> as reflected in the Business License or SEC Certificate of Registration or Business Registration</t>
    </r>
  </si>
  <si>
    <t>5. For queries/clarifications or comments, kindly contact us through the following:</t>
  </si>
  <si>
    <r>
      <t xml:space="preserve">    </t>
    </r>
    <r>
      <rPr>
        <i/>
        <sz val="10"/>
        <rFont val="Arial"/>
        <family val="2"/>
      </rPr>
      <t>tel:</t>
    </r>
    <r>
      <rPr>
        <sz val="10"/>
        <rFont val="Arial"/>
        <family val="2"/>
      </rPr>
      <t xml:space="preserve"> 895-6826</t>
    </r>
  </si>
  <si>
    <t>895-4258</t>
  </si>
  <si>
    <t xml:space="preserve">    fax: </t>
  </si>
  <si>
    <t>895-4220</t>
  </si>
  <si>
    <r>
      <t xml:space="preserve">   </t>
    </r>
    <r>
      <rPr>
        <i/>
        <sz val="10"/>
        <rFont val="Arial"/>
        <family val="2"/>
      </rPr>
      <t xml:space="preserve"> address</t>
    </r>
    <r>
      <rPr>
        <sz val="10"/>
        <rFont val="Arial"/>
        <family val="2"/>
      </rPr>
      <t>: 5th Flr. Executive Building Center, #369 Gil Puyat Avenue, cor. Makati Ave.,  Makati City</t>
    </r>
  </si>
  <si>
    <t>Current</t>
  </si>
  <si>
    <t>Previous Year</t>
  </si>
  <si>
    <t>Cash</t>
  </si>
  <si>
    <t xml:space="preserve"> </t>
  </si>
  <si>
    <t>Cash on Hand</t>
  </si>
  <si>
    <t>Cash in Bank</t>
  </si>
  <si>
    <t xml:space="preserve">Petty Cash </t>
  </si>
  <si>
    <t>Revolving Fund</t>
  </si>
  <si>
    <t>Others</t>
  </si>
  <si>
    <t>Temporary Investments</t>
  </si>
  <si>
    <t>Marketable Securities</t>
  </si>
  <si>
    <t>Fund Replacement</t>
  </si>
  <si>
    <t>Short term Investments</t>
  </si>
  <si>
    <t>Account Receivables</t>
  </si>
  <si>
    <t>Retention Receivables</t>
  </si>
  <si>
    <t>Sub-Contract Receivables</t>
  </si>
  <si>
    <t>Account Receivables - Trade</t>
  </si>
  <si>
    <t>Construction Receivable</t>
  </si>
  <si>
    <t>Contracts Receivable</t>
  </si>
  <si>
    <t>Other Receivables</t>
  </si>
  <si>
    <t>Note Receivables</t>
  </si>
  <si>
    <t>A/R - Non Trade</t>
  </si>
  <si>
    <t>Misc. Receivable</t>
  </si>
  <si>
    <t>Inventories</t>
  </si>
  <si>
    <t>Const. Materials Inventory</t>
  </si>
  <si>
    <t>Supplies Inventory</t>
  </si>
  <si>
    <t>Other Current Assets</t>
  </si>
  <si>
    <t>Prepayments</t>
  </si>
  <si>
    <t>Prepaid Expenses</t>
  </si>
  <si>
    <t>Due from DOSRI</t>
  </si>
  <si>
    <t>Advances To Affiliated Companies</t>
  </si>
  <si>
    <t>Advances To Subcontractors</t>
  </si>
  <si>
    <t>TOTAL CURRENT ASSETS</t>
  </si>
  <si>
    <t>Long-Term Investment</t>
  </si>
  <si>
    <t>***Property and Equipments***</t>
  </si>
  <si>
    <t>Land and Improvements</t>
  </si>
  <si>
    <t>Buildings</t>
  </si>
  <si>
    <t>Buildings and Improvements</t>
  </si>
  <si>
    <t>Building in Progress</t>
  </si>
  <si>
    <t>Less: Depreciation</t>
  </si>
  <si>
    <t>Construction Equipment</t>
  </si>
  <si>
    <t>Machinery and Equipment</t>
  </si>
  <si>
    <t xml:space="preserve">Others (payloader, crane, backhoe, buldozer, etc. </t>
  </si>
  <si>
    <t>Transportation Equipment</t>
  </si>
  <si>
    <t>Others (vehicles, cars trucks registered with BLT)</t>
  </si>
  <si>
    <t>Other Fixed Assets</t>
  </si>
  <si>
    <t>Furnitures and Fixtures</t>
  </si>
  <si>
    <t>Office Equipment</t>
  </si>
  <si>
    <t>Tools</t>
  </si>
  <si>
    <t>Leasehold Improvements</t>
  </si>
  <si>
    <t>Appraisal Increase</t>
  </si>
  <si>
    <t>Appraisal Surplus</t>
  </si>
  <si>
    <t>Revaluation Increment</t>
  </si>
  <si>
    <t>***Other Assets***</t>
  </si>
  <si>
    <t>Deferred Charges</t>
  </si>
  <si>
    <t>Const'n/Projects in Progress</t>
  </si>
  <si>
    <t>Jobs in Progress</t>
  </si>
  <si>
    <t>Const on Uncompleted Project</t>
  </si>
  <si>
    <t>Org. and Pre-Operating Expenses</t>
  </si>
  <si>
    <t>Organization Cost</t>
  </si>
  <si>
    <t>Development Cost</t>
  </si>
  <si>
    <t>Org. &amp; Pre-Operating Expenses</t>
  </si>
  <si>
    <t>Other Assets</t>
  </si>
  <si>
    <t>Refundable Deposits</t>
  </si>
  <si>
    <t>TOTAL ASSETS</t>
  </si>
  <si>
    <t>***Current Liabilities***</t>
  </si>
  <si>
    <t>Trade Payables</t>
  </si>
  <si>
    <t>Accounts Payable-Trade</t>
  </si>
  <si>
    <t>Sub-con/Retention Payable</t>
  </si>
  <si>
    <t>Contract Payable</t>
  </si>
  <si>
    <t>Current Portion of Long Term Debts</t>
  </si>
  <si>
    <t>Short-Term Loans</t>
  </si>
  <si>
    <t>Notes Payables</t>
  </si>
  <si>
    <t>Current Portion of LTD</t>
  </si>
  <si>
    <t>Other Current Liabilities</t>
  </si>
  <si>
    <t>Accrued Lost and Expenses</t>
  </si>
  <si>
    <t>Income Tax Payable</t>
  </si>
  <si>
    <t>Due to DOSRI</t>
  </si>
  <si>
    <t>Deferred Credits</t>
  </si>
  <si>
    <t>Long Term Debts</t>
  </si>
  <si>
    <t>Long-Term Notes Payable</t>
  </si>
  <si>
    <t>***Networth***</t>
  </si>
  <si>
    <t>Paid-Up Capital</t>
  </si>
  <si>
    <t>Others: addl capital, (withdrawals)</t>
  </si>
  <si>
    <t>Retained Earnings (Deficit)</t>
  </si>
  <si>
    <t>Retained Earnings/Income/(Deficit)</t>
  </si>
  <si>
    <t>TOTAL LIABILITIES &amp; CAPITAL</t>
  </si>
  <si>
    <r>
      <t>1</t>
    </r>
    <r>
      <rPr>
        <b/>
        <i/>
        <sz val="10"/>
        <rFont val="Arial"/>
        <family val="2"/>
      </rPr>
      <t>State full Company name as reflected in your Business License or SEC Certificate of Registration or Business Name Registration</t>
    </r>
  </si>
  <si>
    <t>Note: Changes/adjustments made in the previously submitted audited finncial statements must be supported with written clarifications from the External Auditor</t>
  </si>
  <si>
    <t>Construction Income</t>
  </si>
  <si>
    <t>Non-Construction Income</t>
  </si>
  <si>
    <t>***Cost and Expenses***</t>
  </si>
  <si>
    <t>Cost of Construction Operation</t>
  </si>
  <si>
    <t>Direct Labor Cost</t>
  </si>
  <si>
    <t>Direct Material Cost</t>
  </si>
  <si>
    <t>Cost of Non-Construction Operation</t>
  </si>
  <si>
    <t>General &amp; Administrative Expenses</t>
  </si>
  <si>
    <t>Gen. &amp; Admin Expenses</t>
  </si>
  <si>
    <t>Office Supplies</t>
  </si>
  <si>
    <t>Salaries (office personnel)</t>
  </si>
  <si>
    <t>Utilities (tel., light &amp; water)</t>
  </si>
  <si>
    <t>Contractor's Tax</t>
  </si>
  <si>
    <t>Interest and Financing Charges</t>
  </si>
  <si>
    <t>Provision for Income</t>
  </si>
  <si>
    <t>Provision for Income Tax</t>
  </si>
  <si>
    <t>NET INCOME/(LOSS)AFTER TAX</t>
  </si>
  <si>
    <r>
      <t xml:space="preserve">NOTES: </t>
    </r>
    <r>
      <rPr>
        <b/>
        <i/>
        <vertAlign val="superscript"/>
        <sz val="10"/>
        <rFont val="Arial"/>
        <family val="2"/>
      </rPr>
      <t xml:space="preserve"> (1)</t>
    </r>
    <r>
      <rPr>
        <b/>
        <i/>
        <sz val="10"/>
        <rFont val="Arial"/>
        <family val="2"/>
      </rPr>
      <t xml:space="preserve">Please save the above financial statement forms in your diskette or compact disc (CD) using your </t>
    </r>
  </si>
  <si>
    <t xml:space="preserve">            company name as filename</t>
  </si>
  <si>
    <r>
      <t>(2)</t>
    </r>
    <r>
      <rPr>
        <b/>
        <i/>
        <sz val="10"/>
        <rFont val="Arial"/>
        <family val="2"/>
      </rPr>
      <t>Changes/adjustments made in the previously submitted audited finncial statements must be supported with written clarifications from the External Auditor</t>
    </r>
  </si>
  <si>
    <r>
      <t xml:space="preserve">    </t>
    </r>
    <r>
      <rPr>
        <i/>
        <sz val="10"/>
        <rFont val="Arial"/>
        <family val="2"/>
      </rPr>
      <t>email:</t>
    </r>
    <r>
      <rPr>
        <sz val="10"/>
        <rFont val="Arial"/>
        <family val="2"/>
      </rPr>
      <t xml:space="preserve"> ciap@dti.gov.ph / ciappcab.main@gmail.com / pcab@dti.gov.ph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</si>
</sst>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2" formatCode="mm/dd/yyyy"/>
    <numFmt numFmtId="173" formatCode="_(* #,##0.00_);_(* \(#,##0.00\);_(* \-??_);_(@_)"/>
    <numFmt numFmtId="174" formatCode="_(* #,##0.0000_);_(* \(#,##0.0000\);_(* \-??_);_(@_)"/>
  </numFmts>
  <fonts count="10" x14ac:knownFonts="1">
    <font>
      <sz val="10"/>
      <name val="Arial"/>
      <family val="2"/>
    </font>
    <font>
      <b/>
      <u/>
      <sz val="10"/>
      <name val="Arial"/>
      <family val="2"/>
    </font>
    <font>
      <b/>
      <i/>
      <sz val="10"/>
      <name val="Arial"/>
      <family val="2"/>
    </font>
    <font>
      <b/>
      <sz val="10"/>
      <name val="Arial"/>
      <family val="2"/>
    </font>
    <font>
      <i/>
      <sz val="10"/>
      <name val="Arial"/>
      <family val="2"/>
    </font>
    <font>
      <b/>
      <sz val="12"/>
      <name val="Arial"/>
      <family val="2"/>
    </font>
    <font>
      <b/>
      <i/>
      <u/>
      <sz val="10"/>
      <name val="Arial"/>
      <family val="2"/>
    </font>
    <font>
      <b/>
      <sz val="14"/>
      <color indexed="10"/>
      <name val="Arial"/>
      <family val="2"/>
    </font>
    <font>
      <b/>
      <i/>
      <vertAlign val="superscript"/>
      <sz val="10"/>
      <name val="Arial"/>
      <family val="2"/>
    </font>
    <font>
      <sz val="10"/>
      <name val="Arial"/>
      <family val="2"/>
    </font>
  </fonts>
  <fills count="2">
    <fill>
      <patternFill patternType="none"/>
    </fill>
    <fill>
      <patternFill patternType="gray125"/>
    </fill>
  </fills>
  <borders count="5">
    <border>
      <left/>
      <right/>
      <top/>
      <bottom/>
      <diagonal/>
    </border>
    <border>
      <left/>
      <right/>
      <top/>
      <bottom style="double">
        <color indexed="63"/>
      </bottom>
      <diagonal/>
    </border>
    <border>
      <left/>
      <right/>
      <top/>
      <bottom style="double">
        <color indexed="64"/>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s>
  <cellStyleXfs count="2">
    <xf numFmtId="0" fontId="0" fillId="0" borderId="0"/>
    <xf numFmtId="173" fontId="9" fillId="0" borderId="0" applyFill="0" applyBorder="0" applyAlignment="0" applyProtection="0"/>
  </cellStyleXfs>
  <cellXfs count="69">
    <xf numFmtId="0" fontId="0" fillId="0" borderId="0" xfId="0"/>
    <xf numFmtId="0" fontId="0" fillId="0" borderId="0" xfId="0" applyAlignment="1">
      <alignment vertical="top" wrapText="1"/>
    </xf>
    <xf numFmtId="0" fontId="0" fillId="0" borderId="0" xfId="0" applyFont="1" applyBorder="1" applyAlignment="1">
      <alignment horizontal="left" vertical="top" wrapText="1"/>
    </xf>
    <xf numFmtId="0" fontId="0" fillId="0" borderId="0" xfId="0" applyBorder="1" applyAlignment="1">
      <alignment horizontal="center"/>
    </xf>
    <xf numFmtId="0" fontId="0" fillId="0" borderId="0" xfId="0" applyAlignment="1">
      <alignment horizontal="center"/>
    </xf>
    <xf numFmtId="0" fontId="6" fillId="0" borderId="0" xfId="0" applyFont="1" applyAlignment="1">
      <alignment horizontal="center"/>
    </xf>
    <xf numFmtId="0" fontId="2" fillId="0" borderId="0" xfId="0" applyFont="1"/>
    <xf numFmtId="0" fontId="0" fillId="0" borderId="0" xfId="0" applyBorder="1"/>
    <xf numFmtId="173" fontId="0" fillId="0" borderId="0" xfId="1" applyFont="1" applyFill="1" applyBorder="1" applyAlignment="1" applyProtection="1">
      <alignment horizontal="center"/>
    </xf>
    <xf numFmtId="4" fontId="4" fillId="0" borderId="0" xfId="0" applyNumberFormat="1" applyFont="1"/>
    <xf numFmtId="173" fontId="2" fillId="0" borderId="0" xfId="1" applyFont="1" applyFill="1" applyBorder="1" applyAlignment="1" applyProtection="1">
      <alignment horizontal="center"/>
    </xf>
    <xf numFmtId="0" fontId="3" fillId="0" borderId="0" xfId="0" applyFont="1"/>
    <xf numFmtId="4" fontId="0" fillId="0" borderId="0" xfId="0" applyNumberFormat="1"/>
    <xf numFmtId="4" fontId="2" fillId="0" borderId="0" xfId="0" applyNumberFormat="1" applyFont="1"/>
    <xf numFmtId="174" fontId="0" fillId="0" borderId="0" xfId="1" applyNumberFormat="1" applyFont="1" applyFill="1" applyBorder="1" applyAlignment="1" applyProtection="1">
      <alignment horizontal="center"/>
    </xf>
    <xf numFmtId="174" fontId="2" fillId="0" borderId="0" xfId="1" applyNumberFormat="1" applyFont="1" applyFill="1" applyBorder="1" applyAlignment="1" applyProtection="1">
      <alignment horizontal="center"/>
    </xf>
    <xf numFmtId="0" fontId="2" fillId="0" borderId="0" xfId="0" applyFont="1" applyFill="1" applyBorder="1" applyAlignment="1">
      <alignment horizontal="left"/>
    </xf>
    <xf numFmtId="4" fontId="2" fillId="0" borderId="0" xfId="0" applyNumberFormat="1" applyFont="1" applyFill="1" applyBorder="1"/>
    <xf numFmtId="0" fontId="1" fillId="0" borderId="0" xfId="0" applyFont="1" applyAlignment="1">
      <alignment horizontal="left"/>
    </xf>
    <xf numFmtId="2" fontId="4" fillId="0" borderId="0" xfId="0" applyNumberFormat="1" applyFont="1"/>
    <xf numFmtId="2" fontId="2" fillId="0" borderId="0" xfId="0" applyNumberFormat="1" applyFont="1"/>
    <xf numFmtId="0" fontId="4" fillId="0" borderId="0" xfId="0" applyFont="1" applyAlignment="1">
      <alignment horizontal="center"/>
    </xf>
    <xf numFmtId="2" fontId="4" fillId="0" borderId="0" xfId="0" applyNumberFormat="1" applyFont="1" applyAlignment="1">
      <alignment horizontal="right"/>
    </xf>
    <xf numFmtId="4" fontId="4" fillId="0" borderId="0" xfId="0" applyNumberFormat="1" applyFont="1" applyBorder="1"/>
    <xf numFmtId="4" fontId="0" fillId="0" borderId="0" xfId="0" applyNumberFormat="1" applyFont="1" applyBorder="1"/>
    <xf numFmtId="0" fontId="2" fillId="0" borderId="0" xfId="0" applyFont="1" applyAlignment="1">
      <alignment horizontal="justify" vertical="center" wrapText="1"/>
    </xf>
    <xf numFmtId="0" fontId="4" fillId="0" borderId="0" xfId="0" applyFont="1" applyAlignment="1">
      <alignment horizontal="left"/>
    </xf>
    <xf numFmtId="0" fontId="7" fillId="0" borderId="0" xfId="0" applyFont="1" applyBorder="1"/>
    <xf numFmtId="0" fontId="7" fillId="0" borderId="0" xfId="0" applyFont="1" applyBorder="1" applyAlignment="1">
      <alignment horizontal="center"/>
    </xf>
    <xf numFmtId="0" fontId="3" fillId="0" borderId="0" xfId="0" applyFont="1" applyAlignment="1">
      <alignment horizontal="center"/>
    </xf>
    <xf numFmtId="0" fontId="2" fillId="0" borderId="0" xfId="0" applyFont="1" applyAlignment="1">
      <alignment horizontal="center"/>
    </xf>
    <xf numFmtId="0" fontId="2" fillId="0" borderId="0" xfId="0" applyFont="1" applyAlignment="1">
      <alignment horizontal="left"/>
    </xf>
    <xf numFmtId="39" fontId="2" fillId="0" borderId="0" xfId="1" applyNumberFormat="1" applyFont="1" applyFill="1" applyBorder="1" applyAlignment="1" applyProtection="1">
      <alignment horizontal="right"/>
    </xf>
    <xf numFmtId="39" fontId="2" fillId="0" borderId="0" xfId="1" applyNumberFormat="1" applyFont="1" applyFill="1" applyBorder="1" applyAlignment="1" applyProtection="1"/>
    <xf numFmtId="4" fontId="4" fillId="0" borderId="0" xfId="0" applyNumberFormat="1" applyFont="1" applyProtection="1">
      <protection locked="0"/>
    </xf>
    <xf numFmtId="4" fontId="4" fillId="0" borderId="1" xfId="0" applyNumberFormat="1" applyFont="1" applyBorder="1" applyProtection="1">
      <protection locked="0"/>
    </xf>
    <xf numFmtId="4" fontId="4" fillId="0" borderId="0" xfId="0" applyNumberFormat="1" applyFont="1" applyBorder="1" applyProtection="1">
      <protection locked="0"/>
    </xf>
    <xf numFmtId="4" fontId="4" fillId="0" borderId="0" xfId="0" applyNumberFormat="1" applyFont="1" applyFill="1" applyBorder="1" applyProtection="1">
      <protection locked="0"/>
    </xf>
    <xf numFmtId="0" fontId="0" fillId="0" borderId="3" xfId="0" applyFill="1" applyBorder="1"/>
    <xf numFmtId="0" fontId="4" fillId="0" borderId="3" xfId="0" applyFont="1" applyFill="1" applyBorder="1" applyAlignment="1">
      <alignment horizontal="left"/>
    </xf>
    <xf numFmtId="0" fontId="0" fillId="0" borderId="3" xfId="0" applyBorder="1" applyAlignment="1">
      <alignment horizontal="center"/>
    </xf>
    <xf numFmtId="4" fontId="4" fillId="0" borderId="2" xfId="0" applyNumberFormat="1" applyFont="1" applyBorder="1" applyProtection="1">
      <protection locked="0"/>
    </xf>
    <xf numFmtId="0" fontId="0" fillId="0" borderId="0" xfId="0" applyFont="1" applyBorder="1" applyAlignment="1">
      <alignment horizontal="left" vertical="top" wrapText="1"/>
    </xf>
    <xf numFmtId="0" fontId="1" fillId="0" borderId="0" xfId="0" applyFont="1" applyBorder="1" applyAlignment="1">
      <alignment horizontal="left" vertical="top" wrapText="1"/>
    </xf>
    <xf numFmtId="0" fontId="2" fillId="0" borderId="0" xfId="0" applyFont="1" applyBorder="1" applyAlignment="1">
      <alignment horizontal="center"/>
    </xf>
    <xf numFmtId="0" fontId="8" fillId="0" borderId="0" xfId="0" applyFont="1" applyBorder="1" applyAlignment="1">
      <alignment horizontal="left" vertical="center" wrapText="1"/>
    </xf>
    <xf numFmtId="0" fontId="2" fillId="0" borderId="0" xfId="0" applyFont="1" applyBorder="1" applyAlignment="1">
      <alignment horizontal="left" wrapText="1"/>
    </xf>
    <xf numFmtId="0" fontId="4" fillId="0" borderId="0" xfId="0" applyFont="1" applyBorder="1" applyAlignment="1">
      <alignment horizontal="left"/>
    </xf>
    <xf numFmtId="0" fontId="1" fillId="0" borderId="0" xfId="0" applyFont="1" applyBorder="1" applyAlignment="1">
      <alignment horizontal="left"/>
    </xf>
    <xf numFmtId="0" fontId="2" fillId="0" borderId="0" xfId="0" applyFont="1" applyBorder="1" applyAlignment="1">
      <alignment horizontal="left"/>
    </xf>
    <xf numFmtId="0" fontId="4" fillId="0" borderId="0" xfId="0" applyFont="1" applyBorder="1" applyAlignment="1">
      <alignment horizontal="center"/>
    </xf>
    <xf numFmtId="0" fontId="4" fillId="0" borderId="0" xfId="0" applyFont="1" applyBorder="1" applyAlignment="1">
      <alignment horizontal="left" indent="1"/>
    </xf>
    <xf numFmtId="4" fontId="4" fillId="0" borderId="0" xfId="0" applyNumberFormat="1" applyFont="1" applyBorder="1" applyAlignment="1" applyProtection="1">
      <alignment horizontal="right"/>
      <protection locked="0"/>
    </xf>
    <xf numFmtId="0" fontId="0" fillId="0" borderId="0" xfId="0" applyBorder="1" applyAlignment="1">
      <alignment horizontal="left"/>
    </xf>
    <xf numFmtId="0" fontId="4" fillId="0" borderId="0" xfId="0" applyFont="1" applyBorder="1" applyAlignment="1">
      <alignment horizontal="left" vertical="center" wrapText="1"/>
    </xf>
    <xf numFmtId="0" fontId="0" fillId="0" borderId="0" xfId="0" applyBorder="1" applyAlignment="1">
      <alignment horizontal="center"/>
    </xf>
    <xf numFmtId="0" fontId="0" fillId="0" borderId="4" xfId="0" applyFont="1" applyFill="1" applyBorder="1" applyAlignment="1">
      <alignment horizontal="left"/>
    </xf>
    <xf numFmtId="0" fontId="0" fillId="0" borderId="3" xfId="0" applyFont="1" applyFill="1" applyBorder="1" applyAlignment="1">
      <alignment horizontal="left"/>
    </xf>
    <xf numFmtId="0" fontId="4" fillId="0" borderId="3" xfId="0" applyFont="1" applyFill="1" applyBorder="1" applyAlignment="1">
      <alignment horizontal="left"/>
    </xf>
    <xf numFmtId="0" fontId="0" fillId="0" borderId="3" xfId="0" applyFont="1" applyFill="1" applyBorder="1"/>
    <xf numFmtId="172" fontId="4" fillId="0" borderId="3" xfId="0" applyNumberFormat="1" applyFont="1" applyFill="1" applyBorder="1" applyAlignment="1">
      <alignment horizontal="left"/>
    </xf>
    <xf numFmtId="0" fontId="2" fillId="0" borderId="4" xfId="0" applyFont="1" applyFill="1" applyBorder="1" applyAlignment="1">
      <alignment horizontal="center" vertical="center"/>
    </xf>
    <xf numFmtId="0" fontId="2" fillId="0" borderId="3" xfId="0" applyFont="1" applyFill="1" applyBorder="1" applyAlignment="1">
      <alignment horizontal="center" vertical="center"/>
    </xf>
    <xf numFmtId="0" fontId="0" fillId="0" borderId="0" xfId="0" applyFont="1" applyFill="1" applyBorder="1" applyAlignment="1">
      <alignment horizontal="left"/>
    </xf>
    <xf numFmtId="0" fontId="0" fillId="0" borderId="0" xfId="0" applyFill="1" applyBorder="1" applyAlignment="1">
      <alignment horizontal="center"/>
    </xf>
    <xf numFmtId="0" fontId="5" fillId="0" borderId="0" xfId="0" applyFont="1" applyFill="1" applyBorder="1" applyAlignment="1">
      <alignment horizontal="center"/>
    </xf>
    <xf numFmtId="0" fontId="2" fillId="0" borderId="0" xfId="0" applyFont="1" applyFill="1" applyBorder="1"/>
    <xf numFmtId="0" fontId="8" fillId="0" borderId="0" xfId="0" applyFont="1" applyBorder="1" applyAlignment="1">
      <alignment horizontal="left" wrapText="1"/>
    </xf>
    <xf numFmtId="0" fontId="5" fillId="0" borderId="0" xfId="0" applyFont="1" applyBorder="1" applyAlignment="1">
      <alignment horizontal="center"/>
    </xf>
  </cellXfs>
  <cellStyles count="2">
    <cellStyle name="Comma" xfId="1" builtinId="3"/>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C3C3C"/>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3"/>
  <sheetViews>
    <sheetView tabSelected="1" zoomScale="115" zoomScaleNormal="115" zoomScaleSheetLayoutView="150" workbookViewId="0">
      <selection activeCell="A7" sqref="A7:I7"/>
    </sheetView>
  </sheetViews>
  <sheetFormatPr defaultRowHeight="12.75" x14ac:dyDescent="0.2"/>
  <cols>
    <col min="1" max="8" width="9.140625" style="1"/>
    <col min="9" max="9" width="16.140625" style="1" customWidth="1"/>
    <col min="10" max="10" width="9.140625" style="1"/>
  </cols>
  <sheetData>
    <row r="1" spans="1:10" ht="27" customHeight="1" x14ac:dyDescent="0.2">
      <c r="A1" s="43" t="s">
        <v>0</v>
      </c>
      <c r="B1" s="43"/>
      <c r="C1" s="43"/>
      <c r="D1" s="43"/>
      <c r="E1" s="43"/>
      <c r="F1" s="43"/>
      <c r="G1" s="43"/>
      <c r="H1" s="43"/>
      <c r="I1" s="43"/>
    </row>
    <row r="2" spans="1:10" ht="32.25" customHeight="1" x14ac:dyDescent="0.2">
      <c r="A2" s="42" t="s">
        <v>1</v>
      </c>
      <c r="B2" s="42"/>
      <c r="C2" s="42"/>
      <c r="D2" s="42"/>
      <c r="E2" s="42"/>
      <c r="F2" s="42"/>
      <c r="G2" s="42"/>
      <c r="H2" s="42"/>
      <c r="I2" s="42"/>
    </row>
    <row r="3" spans="1:10" ht="37.5" customHeight="1" x14ac:dyDescent="0.2">
      <c r="A3" s="42" t="s">
        <v>2</v>
      </c>
      <c r="B3" s="42"/>
      <c r="C3" s="42"/>
      <c r="D3" s="42"/>
      <c r="E3" s="42"/>
      <c r="F3" s="42"/>
      <c r="G3" s="42"/>
      <c r="H3" s="42"/>
      <c r="I3" s="42"/>
    </row>
    <row r="4" spans="1:10" ht="38.25" customHeight="1" x14ac:dyDescent="0.2">
      <c r="A4" s="42" t="s">
        <v>3</v>
      </c>
      <c r="B4" s="42"/>
      <c r="C4" s="42"/>
      <c r="D4" s="42"/>
      <c r="E4" s="42"/>
      <c r="F4" s="42"/>
      <c r="G4" s="42"/>
      <c r="H4" s="42"/>
      <c r="I4" s="42"/>
    </row>
    <row r="5" spans="1:10" ht="39" customHeight="1" x14ac:dyDescent="0.2">
      <c r="A5" s="42" t="s">
        <v>4</v>
      </c>
      <c r="B5" s="42"/>
      <c r="C5" s="42"/>
      <c r="D5" s="42"/>
      <c r="E5" s="42"/>
      <c r="F5" s="42"/>
      <c r="G5" s="42"/>
      <c r="H5" s="42"/>
      <c r="I5" s="42"/>
    </row>
    <row r="6" spans="1:10" ht="12.75" customHeight="1" x14ac:dyDescent="0.2">
      <c r="A6" s="42" t="s">
        <v>5</v>
      </c>
      <c r="B6" s="42"/>
      <c r="C6" s="42"/>
      <c r="D6" s="42"/>
      <c r="E6" s="42"/>
      <c r="F6" s="42"/>
      <c r="G6" s="42"/>
      <c r="H6" s="42"/>
      <c r="I6" s="42"/>
    </row>
    <row r="7" spans="1:10" ht="15" customHeight="1" x14ac:dyDescent="0.2">
      <c r="A7" s="42" t="s">
        <v>120</v>
      </c>
      <c r="B7" s="42"/>
      <c r="C7" s="42"/>
      <c r="D7" s="42"/>
      <c r="E7" s="42"/>
      <c r="F7" s="42"/>
      <c r="G7" s="42"/>
      <c r="H7" s="42"/>
      <c r="I7" s="42"/>
    </row>
    <row r="8" spans="1:10" ht="12.75" customHeight="1" x14ac:dyDescent="0.2">
      <c r="A8" s="2" t="s">
        <v>6</v>
      </c>
      <c r="B8" s="2" t="s">
        <v>7</v>
      </c>
      <c r="C8" s="2"/>
      <c r="D8" s="2"/>
      <c r="E8" s="2"/>
      <c r="F8" s="2"/>
      <c r="G8" s="2"/>
      <c r="H8" s="2"/>
      <c r="I8" s="2"/>
    </row>
    <row r="9" spans="1:10" ht="18" customHeight="1" x14ac:dyDescent="0.2">
      <c r="A9" s="2" t="s">
        <v>8</v>
      </c>
      <c r="B9" s="2" t="s">
        <v>9</v>
      </c>
      <c r="C9" s="2"/>
      <c r="D9" s="2"/>
      <c r="E9" s="2"/>
      <c r="F9" s="2"/>
      <c r="G9" s="2"/>
      <c r="H9" s="2"/>
      <c r="I9" s="2"/>
      <c r="J9"/>
    </row>
    <row r="10" spans="1:10" ht="14.25" customHeight="1" x14ac:dyDescent="0.2">
      <c r="A10" s="42" t="s">
        <v>10</v>
      </c>
      <c r="B10" s="42"/>
      <c r="C10" s="42"/>
      <c r="D10" s="42"/>
      <c r="E10" s="42"/>
      <c r="F10" s="42"/>
      <c r="G10" s="42"/>
      <c r="H10" s="42"/>
      <c r="I10" s="42"/>
      <c r="J10"/>
    </row>
    <row r="11" spans="1:10" ht="12.75" customHeight="1" x14ac:dyDescent="0.2"/>
    <row r="13" spans="1:10" ht="8.25" customHeight="1" x14ac:dyDescent="0.2"/>
  </sheetData>
  <sheetProtection selectLockedCells="1" selectUnlockedCells="1"/>
  <mergeCells count="8">
    <mergeCell ref="A7:I7"/>
    <mergeCell ref="A10:I10"/>
    <mergeCell ref="A1:I1"/>
    <mergeCell ref="A2:I2"/>
    <mergeCell ref="A3:I3"/>
    <mergeCell ref="A4:I4"/>
    <mergeCell ref="A5:I5"/>
    <mergeCell ref="A6:I6"/>
  </mergeCells>
  <pageMargins left="0.75" right="0.75" top="1" bottom="1" header="0.51180555555555551" footer="0.51180555555555551"/>
  <pageSetup paperSize="9" scale="98" firstPageNumber="0"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179"/>
  <sheetViews>
    <sheetView workbookViewId="0">
      <selection activeCell="D15" sqref="D15"/>
    </sheetView>
  </sheetViews>
  <sheetFormatPr defaultRowHeight="12.75" x14ac:dyDescent="0.2"/>
  <cols>
    <col min="2" max="2" width="9.5703125" customWidth="1"/>
    <col min="3" max="3" width="16.5703125" customWidth="1"/>
    <col min="4" max="4" width="16.7109375" customWidth="1"/>
    <col min="5" max="5" width="6.140625" customWidth="1"/>
    <col min="6" max="6" width="18" customWidth="1"/>
    <col min="7" max="7" width="6" customWidth="1"/>
    <col min="8" max="8" width="11.140625" customWidth="1"/>
    <col min="9" max="9" width="17" customWidth="1"/>
  </cols>
  <sheetData>
    <row r="1" spans="1:11" ht="15.75" customHeight="1" x14ac:dyDescent="0.25">
      <c r="A1" s="65"/>
      <c r="B1" s="65"/>
      <c r="C1" s="65"/>
      <c r="D1" s="65"/>
      <c r="E1" s="65"/>
      <c r="F1" s="65"/>
      <c r="G1" s="65"/>
      <c r="H1" s="65"/>
      <c r="I1" s="65"/>
    </row>
    <row r="2" spans="1:11" ht="12.75" customHeight="1" x14ac:dyDescent="0.2">
      <c r="A2" s="64"/>
      <c r="B2" s="64"/>
      <c r="C2" s="64"/>
      <c r="D2" s="64"/>
      <c r="E2" s="64"/>
      <c r="F2" s="64"/>
      <c r="G2" s="64"/>
      <c r="H2" s="64"/>
      <c r="I2" s="64"/>
    </row>
    <row r="3" spans="1:11" ht="14.25" customHeight="1" x14ac:dyDescent="0.2">
      <c r="A3" s="63"/>
      <c r="B3" s="63"/>
      <c r="C3" s="66"/>
      <c r="D3" s="66"/>
      <c r="E3" s="66"/>
      <c r="F3" s="66"/>
      <c r="G3" s="66"/>
      <c r="H3" s="66"/>
      <c r="I3" s="66"/>
    </row>
    <row r="4" spans="1:11" ht="12.75" customHeight="1" x14ac:dyDescent="0.2">
      <c r="A4" s="59"/>
      <c r="B4" s="59"/>
      <c r="C4" s="59"/>
      <c r="D4" s="60"/>
      <c r="E4" s="60"/>
      <c r="F4" s="60"/>
      <c r="G4" s="61"/>
      <c r="H4" s="62"/>
      <c r="I4" s="62"/>
    </row>
    <row r="5" spans="1:11" ht="12.75" customHeight="1" x14ac:dyDescent="0.2">
      <c r="A5" s="59"/>
      <c r="B5" s="59"/>
      <c r="C5" s="59"/>
      <c r="D5" s="60"/>
      <c r="E5" s="60"/>
      <c r="F5" s="60"/>
      <c r="G5" s="61"/>
      <c r="H5" s="62"/>
      <c r="I5" s="62"/>
    </row>
    <row r="6" spans="1:11" ht="12.75" customHeight="1" x14ac:dyDescent="0.2">
      <c r="A6" s="38"/>
      <c r="B6" s="58"/>
      <c r="C6" s="58"/>
      <c r="D6" s="58"/>
      <c r="E6" s="58"/>
      <c r="F6" s="58"/>
      <c r="G6" s="56"/>
      <c r="H6" s="57"/>
      <c r="I6" s="39"/>
    </row>
    <row r="7" spans="1:11" ht="13.5" customHeight="1" x14ac:dyDescent="0.2">
      <c r="A7" s="38"/>
      <c r="B7" s="58"/>
      <c r="C7" s="58"/>
      <c r="D7" s="38"/>
      <c r="E7" s="58"/>
      <c r="F7" s="58"/>
      <c r="G7" s="56"/>
      <c r="H7" s="57"/>
      <c r="I7" s="39"/>
    </row>
    <row r="8" spans="1:11" x14ac:dyDescent="0.2">
      <c r="A8" s="40"/>
      <c r="B8" s="40"/>
      <c r="C8" s="40"/>
      <c r="D8" s="40"/>
      <c r="E8" s="40"/>
      <c r="F8" s="40"/>
      <c r="G8" s="4"/>
      <c r="H8" s="4"/>
      <c r="I8" s="4"/>
    </row>
    <row r="9" spans="1:11" x14ac:dyDescent="0.2">
      <c r="D9" s="5" t="s">
        <v>11</v>
      </c>
      <c r="F9" s="5" t="s">
        <v>12</v>
      </c>
      <c r="H9" s="6"/>
    </row>
    <row r="10" spans="1:11" ht="12.75" customHeight="1" x14ac:dyDescent="0.2">
      <c r="A10" s="48" t="s">
        <v>13</v>
      </c>
      <c r="B10" s="48"/>
      <c r="C10" s="48"/>
      <c r="D10" s="48"/>
      <c r="E10" s="7"/>
      <c r="H10" s="8"/>
      <c r="I10" t="s">
        <v>14</v>
      </c>
    </row>
    <row r="11" spans="1:11" ht="12.75" customHeight="1" x14ac:dyDescent="0.2">
      <c r="A11" s="47" t="s">
        <v>15</v>
      </c>
      <c r="B11" s="47"/>
      <c r="C11" s="47"/>
      <c r="D11" s="34">
        <v>500000</v>
      </c>
      <c r="E11" s="7"/>
      <c r="F11" s="34">
        <v>0</v>
      </c>
      <c r="H11" s="10"/>
      <c r="I11" s="11"/>
      <c r="J11" s="11"/>
    </row>
    <row r="12" spans="1:11" ht="12.75" customHeight="1" x14ac:dyDescent="0.2">
      <c r="A12" s="47" t="s">
        <v>16</v>
      </c>
      <c r="B12" s="47"/>
      <c r="C12" s="47"/>
      <c r="D12" s="34">
        <v>1000000</v>
      </c>
      <c r="E12" s="7"/>
      <c r="F12" s="34">
        <v>0</v>
      </c>
      <c r="H12" s="10"/>
      <c r="I12" s="12"/>
    </row>
    <row r="13" spans="1:11" ht="12.75" customHeight="1" x14ac:dyDescent="0.2">
      <c r="A13" s="47" t="s">
        <v>17</v>
      </c>
      <c r="B13" s="47"/>
      <c r="C13" s="47"/>
      <c r="D13" s="34">
        <v>500000</v>
      </c>
      <c r="E13" s="7"/>
      <c r="F13" s="34">
        <v>0</v>
      </c>
      <c r="H13" s="10"/>
    </row>
    <row r="14" spans="1:11" ht="12.75" customHeight="1" x14ac:dyDescent="0.2">
      <c r="A14" s="47" t="s">
        <v>18</v>
      </c>
      <c r="B14" s="47"/>
      <c r="C14" s="47"/>
      <c r="D14" s="34">
        <v>50000</v>
      </c>
      <c r="E14" s="7"/>
      <c r="F14" s="34">
        <v>0</v>
      </c>
      <c r="G14" t="s">
        <v>14</v>
      </c>
      <c r="H14" s="10" t="s">
        <v>14</v>
      </c>
      <c r="I14" s="11"/>
      <c r="J14" s="11"/>
      <c r="K14" s="11"/>
    </row>
    <row r="15" spans="1:11" ht="12.75" customHeight="1" x14ac:dyDescent="0.2">
      <c r="A15" s="47" t="s">
        <v>13</v>
      </c>
      <c r="B15" s="47"/>
      <c r="C15" s="47"/>
      <c r="D15" s="34">
        <v>0</v>
      </c>
      <c r="E15" s="7"/>
      <c r="F15" s="34">
        <v>0</v>
      </c>
      <c r="H15" s="10"/>
    </row>
    <row r="16" spans="1:11" ht="13.5" customHeight="1" thickBot="1" x14ac:dyDescent="0.25">
      <c r="A16" s="47" t="s">
        <v>19</v>
      </c>
      <c r="B16" s="47"/>
      <c r="C16" s="47"/>
      <c r="D16" s="35">
        <v>0</v>
      </c>
      <c r="E16" s="7"/>
      <c r="F16" s="35">
        <v>0</v>
      </c>
      <c r="H16" s="10"/>
    </row>
    <row r="17" spans="1:8" ht="13.5" customHeight="1" thickTop="1" x14ac:dyDescent="0.2">
      <c r="A17" s="50"/>
      <c r="B17" s="50"/>
      <c r="C17" s="50"/>
      <c r="D17" s="13">
        <f>SUM(D11:D16)</f>
        <v>2050000</v>
      </c>
      <c r="E17" s="7"/>
      <c r="F17" s="13">
        <f>SUM(F11:F16)</f>
        <v>0</v>
      </c>
      <c r="H17" s="10"/>
    </row>
    <row r="18" spans="1:8" ht="12.75" customHeight="1" x14ac:dyDescent="0.2">
      <c r="A18" s="48" t="s">
        <v>20</v>
      </c>
      <c r="B18" s="48"/>
      <c r="C18" s="48"/>
      <c r="D18" s="48"/>
      <c r="E18" s="7"/>
      <c r="H18" s="8"/>
    </row>
    <row r="19" spans="1:8" ht="12.75" customHeight="1" x14ac:dyDescent="0.2">
      <c r="A19" s="47" t="s">
        <v>21</v>
      </c>
      <c r="B19" s="47"/>
      <c r="C19" s="47"/>
      <c r="D19" s="34">
        <v>0</v>
      </c>
      <c r="E19" s="7"/>
      <c r="F19" s="34">
        <v>0</v>
      </c>
      <c r="H19" s="14"/>
    </row>
    <row r="20" spans="1:8" ht="12.75" customHeight="1" x14ac:dyDescent="0.2">
      <c r="A20" s="47" t="s">
        <v>22</v>
      </c>
      <c r="B20" s="47"/>
      <c r="C20" s="47"/>
      <c r="D20" s="34">
        <v>0</v>
      </c>
      <c r="E20" s="7"/>
      <c r="F20" s="34">
        <v>0</v>
      </c>
      <c r="H20" s="14"/>
    </row>
    <row r="21" spans="1:8" ht="12.75" customHeight="1" x14ac:dyDescent="0.2">
      <c r="A21" s="47" t="s">
        <v>23</v>
      </c>
      <c r="B21" s="47"/>
      <c r="C21" s="47"/>
      <c r="D21" s="34">
        <v>0</v>
      </c>
      <c r="E21" s="7"/>
      <c r="F21" s="34">
        <v>0</v>
      </c>
      <c r="H21" s="14"/>
    </row>
    <row r="22" spans="1:8" ht="13.5" customHeight="1" x14ac:dyDescent="0.2">
      <c r="A22" s="47" t="s">
        <v>19</v>
      </c>
      <c r="B22" s="47"/>
      <c r="C22" s="47"/>
      <c r="D22" s="35">
        <v>0</v>
      </c>
      <c r="E22" s="7"/>
      <c r="F22" s="35">
        <v>0</v>
      </c>
      <c r="H22" s="14"/>
    </row>
    <row r="23" spans="1:8" ht="13.5" customHeight="1" x14ac:dyDescent="0.2">
      <c r="A23" s="50"/>
      <c r="B23" s="50"/>
      <c r="C23" s="50"/>
      <c r="D23" s="13">
        <f>SUM(D19:D22)</f>
        <v>0</v>
      </c>
      <c r="E23" s="7"/>
      <c r="F23" s="13">
        <f>SUM(F19:F22)</f>
        <v>0</v>
      </c>
      <c r="H23" s="15"/>
    </row>
    <row r="24" spans="1:8" ht="12.75" customHeight="1" x14ac:dyDescent="0.2">
      <c r="A24" s="48" t="s">
        <v>24</v>
      </c>
      <c r="B24" s="48"/>
      <c r="C24" s="48"/>
      <c r="D24" s="48"/>
      <c r="E24" s="7"/>
      <c r="H24" s="8"/>
    </row>
    <row r="25" spans="1:8" ht="12.75" customHeight="1" x14ac:dyDescent="0.2">
      <c r="A25" s="47" t="s">
        <v>25</v>
      </c>
      <c r="B25" s="47"/>
      <c r="C25" s="47"/>
      <c r="D25" s="34">
        <v>0</v>
      </c>
      <c r="E25" s="7"/>
      <c r="F25" s="34">
        <v>0</v>
      </c>
      <c r="H25" s="8"/>
    </row>
    <row r="26" spans="1:8" ht="12.75" customHeight="1" x14ac:dyDescent="0.2">
      <c r="A26" s="47" t="s">
        <v>26</v>
      </c>
      <c r="B26" s="47"/>
      <c r="C26" s="47"/>
      <c r="D26" s="34">
        <v>0</v>
      </c>
      <c r="E26" s="7"/>
      <c r="F26" s="34">
        <v>0</v>
      </c>
      <c r="H26" s="8"/>
    </row>
    <row r="27" spans="1:8" ht="12.75" customHeight="1" x14ac:dyDescent="0.2">
      <c r="A27" s="47" t="s">
        <v>27</v>
      </c>
      <c r="B27" s="47"/>
      <c r="C27" s="47"/>
      <c r="D27" s="34">
        <v>0</v>
      </c>
      <c r="E27" s="7"/>
      <c r="F27" s="34">
        <v>0</v>
      </c>
      <c r="H27" s="8"/>
    </row>
    <row r="28" spans="1:8" ht="12.75" customHeight="1" x14ac:dyDescent="0.2">
      <c r="A28" s="47" t="s">
        <v>28</v>
      </c>
      <c r="B28" s="47"/>
      <c r="C28" s="47"/>
      <c r="D28" s="34">
        <v>0</v>
      </c>
      <c r="E28" s="7"/>
      <c r="F28" s="34">
        <v>0</v>
      </c>
      <c r="H28" s="8"/>
    </row>
    <row r="29" spans="1:8" ht="12.75" customHeight="1" x14ac:dyDescent="0.2">
      <c r="A29" s="47" t="s">
        <v>29</v>
      </c>
      <c r="B29" s="47"/>
      <c r="C29" s="47"/>
      <c r="D29" s="34">
        <v>0</v>
      </c>
      <c r="E29" s="7"/>
      <c r="F29" s="34">
        <v>0</v>
      </c>
      <c r="H29" s="8"/>
    </row>
    <row r="30" spans="1:8" ht="12.75" customHeight="1" thickBot="1" x14ac:dyDescent="0.25">
      <c r="A30" s="47" t="s">
        <v>19</v>
      </c>
      <c r="B30" s="47"/>
      <c r="C30" s="47"/>
      <c r="D30" s="41">
        <v>0</v>
      </c>
      <c r="E30" s="7"/>
      <c r="F30" s="35">
        <v>0</v>
      </c>
      <c r="H30" s="8"/>
    </row>
    <row r="31" spans="1:8" ht="13.5" customHeight="1" thickTop="1" x14ac:dyDescent="0.2">
      <c r="A31" s="55"/>
      <c r="B31" s="55"/>
      <c r="C31" s="55"/>
      <c r="D31" s="13">
        <f>SUM(D25:D30)</f>
        <v>0</v>
      </c>
      <c r="E31" s="7"/>
      <c r="F31" s="13">
        <f>SUM(F25:F30)</f>
        <v>0</v>
      </c>
      <c r="H31" s="10"/>
    </row>
    <row r="32" spans="1:8" ht="12.75" customHeight="1" x14ac:dyDescent="0.2">
      <c r="A32" s="48" t="s">
        <v>30</v>
      </c>
      <c r="B32" s="48"/>
      <c r="C32" s="48"/>
      <c r="D32" s="48"/>
      <c r="F32" s="4"/>
      <c r="H32" s="8"/>
    </row>
    <row r="33" spans="1:8" ht="12.75" customHeight="1" x14ac:dyDescent="0.2">
      <c r="A33" s="47" t="s">
        <v>31</v>
      </c>
      <c r="B33" s="47"/>
      <c r="C33" s="47"/>
      <c r="D33" s="34">
        <v>0</v>
      </c>
      <c r="F33" s="34">
        <v>0</v>
      </c>
      <c r="H33" s="8"/>
    </row>
    <row r="34" spans="1:8" ht="12.75" customHeight="1" x14ac:dyDescent="0.2">
      <c r="A34" s="47" t="s">
        <v>32</v>
      </c>
      <c r="B34" s="47"/>
      <c r="C34" s="47"/>
      <c r="D34" s="34">
        <v>0</v>
      </c>
      <c r="F34" s="34">
        <v>0</v>
      </c>
      <c r="H34" s="8"/>
    </row>
    <row r="35" spans="1:8" ht="12.75" customHeight="1" x14ac:dyDescent="0.2">
      <c r="A35" s="47" t="s">
        <v>33</v>
      </c>
      <c r="B35" s="47"/>
      <c r="C35" s="47"/>
      <c r="D35" s="34">
        <v>0</v>
      </c>
      <c r="F35" s="34">
        <v>0</v>
      </c>
      <c r="H35" s="8"/>
    </row>
    <row r="36" spans="1:8" ht="12.75" customHeight="1" x14ac:dyDescent="0.2">
      <c r="A36" s="47" t="s">
        <v>30</v>
      </c>
      <c r="B36" s="47"/>
      <c r="C36" s="47"/>
      <c r="D36" s="34">
        <v>0</v>
      </c>
      <c r="F36" s="34">
        <v>0</v>
      </c>
      <c r="H36" s="8"/>
    </row>
    <row r="37" spans="1:8" ht="13.5" customHeight="1" x14ac:dyDescent="0.2">
      <c r="A37" s="47" t="s">
        <v>19</v>
      </c>
      <c r="B37" s="47"/>
      <c r="C37" s="47"/>
      <c r="D37" s="35">
        <v>0</v>
      </c>
      <c r="F37" s="35">
        <v>0</v>
      </c>
      <c r="H37" s="8"/>
    </row>
    <row r="38" spans="1:8" ht="13.5" customHeight="1" x14ac:dyDescent="0.2">
      <c r="A38" s="55"/>
      <c r="B38" s="55"/>
      <c r="C38" s="55"/>
      <c r="D38" s="13">
        <f>SUM(D33:D37)</f>
        <v>0</v>
      </c>
      <c r="F38" s="13">
        <f>SUM(F33:F37)</f>
        <v>0</v>
      </c>
      <c r="H38" s="10"/>
    </row>
    <row r="39" spans="1:8" ht="12.75" customHeight="1" x14ac:dyDescent="0.2">
      <c r="A39" s="48" t="s">
        <v>34</v>
      </c>
      <c r="B39" s="48"/>
      <c r="C39" s="48"/>
      <c r="D39" s="48"/>
      <c r="F39" s="4"/>
      <c r="H39" s="8"/>
    </row>
    <row r="40" spans="1:8" ht="12.75" customHeight="1" x14ac:dyDescent="0.2">
      <c r="A40" s="47" t="s">
        <v>35</v>
      </c>
      <c r="B40" s="47"/>
      <c r="C40" s="47"/>
      <c r="D40" s="34">
        <v>0</v>
      </c>
      <c r="F40" s="34">
        <v>0</v>
      </c>
      <c r="H40" s="8"/>
    </row>
    <row r="41" spans="1:8" ht="12.75" customHeight="1" x14ac:dyDescent="0.2">
      <c r="A41" s="47" t="s">
        <v>36</v>
      </c>
      <c r="B41" s="47"/>
      <c r="C41" s="47"/>
      <c r="D41" s="34">
        <v>0</v>
      </c>
      <c r="F41" s="34">
        <v>0</v>
      </c>
      <c r="H41" s="8"/>
    </row>
    <row r="42" spans="1:8" ht="12.75" customHeight="1" x14ac:dyDescent="0.2">
      <c r="A42" s="47" t="s">
        <v>34</v>
      </c>
      <c r="B42" s="47"/>
      <c r="C42" s="47"/>
      <c r="D42" s="34">
        <v>0</v>
      </c>
      <c r="F42" s="34">
        <v>0</v>
      </c>
      <c r="H42" s="8"/>
    </row>
    <row r="43" spans="1:8" ht="13.5" customHeight="1" thickBot="1" x14ac:dyDescent="0.25">
      <c r="A43" s="47" t="s">
        <v>19</v>
      </c>
      <c r="B43" s="47"/>
      <c r="C43" s="47"/>
      <c r="D43" s="35">
        <v>0</v>
      </c>
      <c r="F43" s="35">
        <v>0</v>
      </c>
      <c r="H43" s="8"/>
    </row>
    <row r="44" spans="1:8" ht="13.5" customHeight="1" thickTop="1" x14ac:dyDescent="0.2">
      <c r="A44" s="47"/>
      <c r="B44" s="47"/>
      <c r="C44" s="47"/>
      <c r="D44" s="13">
        <f>SUM(D40:D43)</f>
        <v>0</v>
      </c>
      <c r="F44" s="13">
        <f>SUM(F40:F43)</f>
        <v>0</v>
      </c>
      <c r="H44" s="10"/>
    </row>
    <row r="45" spans="1:8" ht="12.75" customHeight="1" x14ac:dyDescent="0.2">
      <c r="A45" s="48" t="s">
        <v>37</v>
      </c>
      <c r="B45" s="48"/>
      <c r="C45" s="48"/>
      <c r="D45" s="48"/>
      <c r="F45" s="4"/>
      <c r="H45" s="8"/>
    </row>
    <row r="46" spans="1:8" ht="12.75" customHeight="1" x14ac:dyDescent="0.2">
      <c r="A46" s="47" t="s">
        <v>38</v>
      </c>
      <c r="B46" s="47"/>
      <c r="C46" s="47"/>
      <c r="D46" s="34">
        <v>0</v>
      </c>
      <c r="F46" s="34">
        <v>0</v>
      </c>
      <c r="H46" s="8"/>
    </row>
    <row r="47" spans="1:8" ht="12.75" customHeight="1" x14ac:dyDescent="0.2">
      <c r="A47" s="47" t="s">
        <v>39</v>
      </c>
      <c r="B47" s="47"/>
      <c r="C47" s="47"/>
      <c r="D47" s="34">
        <v>0</v>
      </c>
      <c r="F47" s="34">
        <v>0</v>
      </c>
      <c r="H47" s="8"/>
    </row>
    <row r="48" spans="1:8" ht="12.75" customHeight="1" x14ac:dyDescent="0.2">
      <c r="A48" s="47" t="s">
        <v>37</v>
      </c>
      <c r="B48" s="47"/>
      <c r="C48" s="47"/>
      <c r="D48" s="34">
        <v>0</v>
      </c>
      <c r="F48" s="34">
        <v>0</v>
      </c>
      <c r="H48" s="8"/>
    </row>
    <row r="49" spans="1:8" ht="13.5" customHeight="1" x14ac:dyDescent="0.2">
      <c r="A49" s="47" t="s">
        <v>19</v>
      </c>
      <c r="B49" s="47"/>
      <c r="C49" s="47"/>
      <c r="D49" s="35">
        <v>0</v>
      </c>
      <c r="F49" s="35">
        <v>0</v>
      </c>
      <c r="H49" s="8"/>
    </row>
    <row r="50" spans="1:8" ht="13.5" customHeight="1" x14ac:dyDescent="0.2">
      <c r="A50" s="47"/>
      <c r="B50" s="47"/>
      <c r="C50" s="47"/>
      <c r="D50" s="13">
        <f>SUM(D46:D49)</f>
        <v>0</v>
      </c>
      <c r="F50" s="13">
        <f>SUM(F46:F49)</f>
        <v>0</v>
      </c>
      <c r="H50" s="10"/>
    </row>
    <row r="51" spans="1:8" ht="12.75" customHeight="1" x14ac:dyDescent="0.2">
      <c r="A51" s="48" t="s">
        <v>40</v>
      </c>
      <c r="B51" s="48"/>
      <c r="C51" s="48"/>
      <c r="D51" s="48"/>
      <c r="F51" s="4"/>
      <c r="H51" s="8"/>
    </row>
    <row r="52" spans="1:8" ht="12.75" customHeight="1" x14ac:dyDescent="0.2">
      <c r="A52" s="47" t="s">
        <v>41</v>
      </c>
      <c r="B52" s="47"/>
      <c r="C52" s="47"/>
      <c r="D52" s="34">
        <v>0</v>
      </c>
      <c r="F52" s="34">
        <v>0</v>
      </c>
      <c r="H52" s="8"/>
    </row>
    <row r="53" spans="1:8" ht="12.75" customHeight="1" x14ac:dyDescent="0.2">
      <c r="A53" s="47" t="s">
        <v>42</v>
      </c>
      <c r="B53" s="47"/>
      <c r="C53" s="47"/>
      <c r="D53" s="34">
        <v>0</v>
      </c>
      <c r="F53" s="34">
        <v>0</v>
      </c>
      <c r="H53" s="8"/>
    </row>
    <row r="54" spans="1:8" ht="12.75" customHeight="1" x14ac:dyDescent="0.2">
      <c r="A54" s="47" t="s">
        <v>40</v>
      </c>
      <c r="B54" s="47"/>
      <c r="C54" s="47"/>
      <c r="D54" s="34">
        <v>0</v>
      </c>
      <c r="F54" s="34">
        <v>0</v>
      </c>
      <c r="H54" s="8"/>
    </row>
    <row r="55" spans="1:8" ht="13.5" customHeight="1" x14ac:dyDescent="0.2">
      <c r="A55" s="47" t="s">
        <v>19</v>
      </c>
      <c r="B55" s="47"/>
      <c r="C55" s="47"/>
      <c r="D55" s="35">
        <v>0</v>
      </c>
      <c r="F55" s="35">
        <v>0</v>
      </c>
      <c r="H55" s="8"/>
    </row>
    <row r="56" spans="1:8" ht="13.5" customHeight="1" x14ac:dyDescent="0.2">
      <c r="A56" s="47"/>
      <c r="B56" s="47"/>
      <c r="C56" s="47"/>
      <c r="D56" s="13">
        <f>SUM(D52:D55)</f>
        <v>0</v>
      </c>
      <c r="F56" s="13">
        <f>SUM(F52:F55)</f>
        <v>0</v>
      </c>
      <c r="H56" s="10"/>
    </row>
    <row r="57" spans="1:8" x14ac:dyDescent="0.2">
      <c r="A57" s="4"/>
      <c r="B57" s="4"/>
      <c r="C57" s="4"/>
      <c r="F57" s="4"/>
      <c r="H57" s="8"/>
    </row>
    <row r="58" spans="1:8" x14ac:dyDescent="0.2">
      <c r="A58" s="16" t="s">
        <v>43</v>
      </c>
      <c r="B58" s="16"/>
      <c r="C58" s="16"/>
      <c r="D58" s="17">
        <f>SUM(D17+D23+D31+D38+D44+D50+D56)</f>
        <v>2050000</v>
      </c>
      <c r="F58" s="17">
        <f>SUM(F17+F31+F38+F44+F50)</f>
        <v>0</v>
      </c>
      <c r="H58" s="10"/>
    </row>
    <row r="59" spans="1:8" x14ac:dyDescent="0.2">
      <c r="A59" s="4"/>
      <c r="B59" s="4"/>
      <c r="C59" s="4"/>
      <c r="F59" s="4"/>
      <c r="H59" s="8"/>
    </row>
    <row r="60" spans="1:8" ht="12.75" customHeight="1" x14ac:dyDescent="0.2">
      <c r="A60" s="48" t="s">
        <v>44</v>
      </c>
      <c r="B60" s="48"/>
      <c r="C60" s="48"/>
      <c r="D60" s="48"/>
      <c r="F60" s="4"/>
      <c r="H60" s="8"/>
    </row>
    <row r="61" spans="1:8" ht="12.75" customHeight="1" x14ac:dyDescent="0.2">
      <c r="A61" s="47" t="s">
        <v>44</v>
      </c>
      <c r="B61" s="47"/>
      <c r="C61" s="47"/>
      <c r="D61" s="34">
        <v>0</v>
      </c>
      <c r="F61" s="34">
        <v>0</v>
      </c>
      <c r="H61" s="8"/>
    </row>
    <row r="62" spans="1:8" ht="13.5" customHeight="1" x14ac:dyDescent="0.2">
      <c r="A62" s="47" t="s">
        <v>19</v>
      </c>
      <c r="B62" s="47"/>
      <c r="C62" s="47"/>
      <c r="D62" s="35">
        <v>0</v>
      </c>
      <c r="F62" s="35">
        <v>0</v>
      </c>
      <c r="H62" s="8"/>
    </row>
    <row r="63" spans="1:8" ht="13.5" customHeight="1" x14ac:dyDescent="0.2">
      <c r="A63" s="53"/>
      <c r="B63" s="53"/>
      <c r="C63" s="53"/>
      <c r="D63" s="13">
        <f>SUM(D61:D62)</f>
        <v>0</v>
      </c>
      <c r="F63" s="13">
        <f>SUM(F61:F62)</f>
        <v>0</v>
      </c>
      <c r="H63" s="10"/>
    </row>
    <row r="64" spans="1:8" ht="12.75" customHeight="1" x14ac:dyDescent="0.2">
      <c r="A64" s="50" t="s">
        <v>45</v>
      </c>
      <c r="B64" s="50"/>
      <c r="C64" s="50"/>
      <c r="D64" s="50"/>
      <c r="F64" s="4"/>
      <c r="H64" s="8"/>
    </row>
    <row r="65" spans="1:8" ht="12.75" customHeight="1" x14ac:dyDescent="0.2">
      <c r="A65" s="48" t="s">
        <v>46</v>
      </c>
      <c r="B65" s="48"/>
      <c r="C65" s="48"/>
      <c r="D65" s="48"/>
      <c r="F65" s="4"/>
      <c r="H65" s="8"/>
    </row>
    <row r="66" spans="1:8" ht="12.75" customHeight="1" x14ac:dyDescent="0.2">
      <c r="A66" s="47" t="s">
        <v>46</v>
      </c>
      <c r="B66" s="47"/>
      <c r="C66" s="47"/>
      <c r="D66" s="34">
        <v>0</v>
      </c>
      <c r="F66" s="34">
        <v>0</v>
      </c>
      <c r="H66" s="8"/>
    </row>
    <row r="67" spans="1:8" ht="13.5" customHeight="1" x14ac:dyDescent="0.2">
      <c r="A67" s="47" t="s">
        <v>19</v>
      </c>
      <c r="B67" s="47"/>
      <c r="C67" s="47"/>
      <c r="D67" s="35">
        <v>0</v>
      </c>
      <c r="F67" s="35">
        <v>0</v>
      </c>
      <c r="H67" s="8"/>
    </row>
    <row r="68" spans="1:8" ht="13.5" customHeight="1" x14ac:dyDescent="0.2">
      <c r="A68" s="53"/>
      <c r="B68" s="53"/>
      <c r="C68" s="53"/>
      <c r="D68" s="13">
        <f>SUM(D66:D67)</f>
        <v>0</v>
      </c>
      <c r="F68" s="13">
        <f>SUM(F66:F67)</f>
        <v>0</v>
      </c>
      <c r="H68" s="10"/>
    </row>
    <row r="69" spans="1:8" ht="12.75" customHeight="1" x14ac:dyDescent="0.2">
      <c r="A69" s="48" t="s">
        <v>47</v>
      </c>
      <c r="B69" s="48"/>
      <c r="C69" s="48"/>
      <c r="D69" s="48"/>
      <c r="H69" s="8"/>
    </row>
    <row r="70" spans="1:8" ht="12.75" customHeight="1" x14ac:dyDescent="0.2">
      <c r="A70" s="47" t="s">
        <v>48</v>
      </c>
      <c r="B70" s="47"/>
      <c r="C70" s="47"/>
      <c r="D70" s="34">
        <v>0</v>
      </c>
      <c r="E70" s="18"/>
      <c r="F70" s="34">
        <v>0</v>
      </c>
      <c r="H70" s="8"/>
    </row>
    <row r="71" spans="1:8" ht="12.75" customHeight="1" x14ac:dyDescent="0.2">
      <c r="A71" s="47" t="s">
        <v>49</v>
      </c>
      <c r="B71" s="47"/>
      <c r="C71" s="47"/>
      <c r="D71" s="34">
        <v>0</v>
      </c>
      <c r="E71" s="19"/>
      <c r="F71" s="34">
        <v>0</v>
      </c>
      <c r="H71" s="8"/>
    </row>
    <row r="72" spans="1:8" ht="12.75" customHeight="1" x14ac:dyDescent="0.2">
      <c r="A72" s="47" t="s">
        <v>47</v>
      </c>
      <c r="B72" s="47"/>
      <c r="C72" s="47"/>
      <c r="D72" s="34">
        <v>0</v>
      </c>
      <c r="E72" s="19"/>
      <c r="F72" s="34">
        <v>0</v>
      </c>
      <c r="H72" s="8"/>
    </row>
    <row r="73" spans="1:8" ht="12.75" customHeight="1" x14ac:dyDescent="0.2">
      <c r="A73" s="47" t="s">
        <v>19</v>
      </c>
      <c r="B73" s="47"/>
      <c r="C73" s="47"/>
      <c r="D73" s="34">
        <v>0</v>
      </c>
      <c r="E73" s="20"/>
      <c r="F73" s="34">
        <v>0</v>
      </c>
      <c r="H73" s="8"/>
    </row>
    <row r="74" spans="1:8" ht="13.5" customHeight="1" x14ac:dyDescent="0.2">
      <c r="A74" s="51" t="s">
        <v>50</v>
      </c>
      <c r="B74" s="51"/>
      <c r="C74" s="51"/>
      <c r="D74" s="35">
        <v>0</v>
      </c>
      <c r="E74" s="21"/>
      <c r="F74" s="35">
        <v>0</v>
      </c>
      <c r="H74" s="8"/>
    </row>
    <row r="75" spans="1:8" ht="13.5" customHeight="1" x14ac:dyDescent="0.2">
      <c r="A75" s="53"/>
      <c r="B75" s="53"/>
      <c r="C75" s="53"/>
      <c r="D75" s="13">
        <f>SUM(D70:D73)-(D74)</f>
        <v>0</v>
      </c>
      <c r="E75" s="18"/>
      <c r="F75" s="13">
        <f>SUM(F70:F73)-(F74)</f>
        <v>0</v>
      </c>
      <c r="H75" s="10"/>
    </row>
    <row r="76" spans="1:8" ht="12.75" customHeight="1" x14ac:dyDescent="0.2">
      <c r="A76" s="48" t="s">
        <v>51</v>
      </c>
      <c r="B76" s="48"/>
      <c r="C76" s="48"/>
      <c r="D76" s="48"/>
      <c r="E76" s="19"/>
      <c r="H76" s="8"/>
    </row>
    <row r="77" spans="1:8" ht="12.75" customHeight="1" x14ac:dyDescent="0.2">
      <c r="A77" s="47" t="s">
        <v>52</v>
      </c>
      <c r="B77" s="47"/>
      <c r="C77" s="47"/>
      <c r="D77" s="34">
        <v>0</v>
      </c>
      <c r="E77" s="19"/>
      <c r="F77" s="34">
        <v>0</v>
      </c>
      <c r="H77" s="8"/>
    </row>
    <row r="78" spans="1:8" ht="12.75" customHeight="1" x14ac:dyDescent="0.2">
      <c r="A78" s="47" t="s">
        <v>51</v>
      </c>
      <c r="B78" s="47"/>
      <c r="C78" s="47"/>
      <c r="D78" s="34">
        <v>0</v>
      </c>
      <c r="E78" s="20"/>
      <c r="F78" s="34">
        <v>0</v>
      </c>
      <c r="H78" s="8"/>
    </row>
    <row r="79" spans="1:8" ht="12.75" customHeight="1" x14ac:dyDescent="0.2">
      <c r="A79" s="54" t="s">
        <v>53</v>
      </c>
      <c r="B79" s="54"/>
      <c r="C79" s="54"/>
      <c r="D79" s="52">
        <v>0</v>
      </c>
      <c r="E79" s="18"/>
      <c r="F79" s="52">
        <v>0</v>
      </c>
      <c r="H79" s="8"/>
    </row>
    <row r="80" spans="1:8" x14ac:dyDescent="0.2">
      <c r="A80" s="54"/>
      <c r="B80" s="54"/>
      <c r="C80" s="54"/>
      <c r="D80" s="52"/>
      <c r="E80" s="19"/>
      <c r="F80" s="52"/>
      <c r="H80" s="8"/>
    </row>
    <row r="81" spans="1:9" ht="13.5" customHeight="1" x14ac:dyDescent="0.2">
      <c r="A81" s="51" t="s">
        <v>50</v>
      </c>
      <c r="B81" s="51"/>
      <c r="C81" s="51"/>
      <c r="D81" s="35">
        <v>0</v>
      </c>
      <c r="E81" s="19"/>
      <c r="F81" s="35">
        <v>0</v>
      </c>
      <c r="H81" s="8"/>
    </row>
    <row r="82" spans="1:9" ht="13.5" customHeight="1" x14ac:dyDescent="0.2">
      <c r="A82" s="53"/>
      <c r="B82" s="53"/>
      <c r="C82" s="53"/>
      <c r="D82" s="13">
        <f>SUM(D77:D80)-D81</f>
        <v>0</v>
      </c>
      <c r="E82" s="19"/>
      <c r="F82" s="13">
        <f>SUM(F77:F80)-F81</f>
        <v>0</v>
      </c>
      <c r="H82" s="10"/>
      <c r="I82" s="12"/>
    </row>
    <row r="83" spans="1:9" x14ac:dyDescent="0.2">
      <c r="A83" s="18" t="s">
        <v>54</v>
      </c>
      <c r="B83" s="18"/>
      <c r="C83" s="18"/>
      <c r="D83" s="19"/>
      <c r="E83" s="19"/>
      <c r="H83" s="8"/>
    </row>
    <row r="84" spans="1:9" ht="12.75" customHeight="1" x14ac:dyDescent="0.2">
      <c r="A84" s="47" t="s">
        <v>54</v>
      </c>
      <c r="B84" s="47"/>
      <c r="C84" s="47"/>
      <c r="D84" s="34">
        <v>0</v>
      </c>
      <c r="E84" s="19"/>
      <c r="F84" s="34">
        <v>0</v>
      </c>
      <c r="H84" s="8"/>
    </row>
    <row r="85" spans="1:9" ht="12.75" customHeight="1" x14ac:dyDescent="0.2">
      <c r="A85" s="54" t="s">
        <v>55</v>
      </c>
      <c r="B85" s="54"/>
      <c r="C85" s="54"/>
      <c r="D85" s="52">
        <v>0</v>
      </c>
      <c r="E85" s="13"/>
      <c r="F85" s="52">
        <v>0</v>
      </c>
      <c r="H85" s="8"/>
    </row>
    <row r="86" spans="1:9" x14ac:dyDescent="0.2">
      <c r="A86" s="54"/>
      <c r="B86" s="54"/>
      <c r="C86" s="54"/>
      <c r="D86" s="52"/>
      <c r="E86" s="18"/>
      <c r="F86" s="52"/>
      <c r="H86" s="8"/>
    </row>
    <row r="87" spans="1:9" ht="13.5" customHeight="1" x14ac:dyDescent="0.2">
      <c r="A87" s="51" t="s">
        <v>50</v>
      </c>
      <c r="B87" s="51"/>
      <c r="C87" s="51"/>
      <c r="D87" s="35">
        <v>0</v>
      </c>
      <c r="E87" s="19"/>
      <c r="F87" s="35">
        <v>0</v>
      </c>
      <c r="H87" s="8"/>
    </row>
    <row r="88" spans="1:9" x14ac:dyDescent="0.2">
      <c r="D88" s="13">
        <f>SUM(D84:D86)-D87</f>
        <v>0</v>
      </c>
      <c r="E88" s="19"/>
      <c r="F88" s="13">
        <f>SUM(F84:F86)-F87</f>
        <v>0</v>
      </c>
      <c r="H88" s="10"/>
    </row>
    <row r="89" spans="1:9" ht="12.75" customHeight="1" x14ac:dyDescent="0.2">
      <c r="A89" s="48" t="s">
        <v>56</v>
      </c>
      <c r="B89" s="48"/>
      <c r="C89" s="48"/>
      <c r="D89" s="48"/>
      <c r="E89" s="22"/>
      <c r="H89" s="8"/>
    </row>
    <row r="90" spans="1:9" ht="12.75" customHeight="1" x14ac:dyDescent="0.2">
      <c r="A90" s="47" t="s">
        <v>57</v>
      </c>
      <c r="B90" s="47"/>
      <c r="C90" s="47"/>
      <c r="D90" s="34">
        <v>0</v>
      </c>
      <c r="E90" s="9"/>
      <c r="F90" s="34">
        <v>0</v>
      </c>
      <c r="H90" s="8"/>
    </row>
    <row r="91" spans="1:9" ht="12.75" customHeight="1" x14ac:dyDescent="0.2">
      <c r="A91" s="47" t="s">
        <v>58</v>
      </c>
      <c r="B91" s="47"/>
      <c r="C91" s="47"/>
      <c r="D91" s="34">
        <v>0</v>
      </c>
      <c r="E91" s="9"/>
      <c r="F91" s="34">
        <v>0</v>
      </c>
      <c r="H91" s="8"/>
    </row>
    <row r="92" spans="1:9" ht="12.75" customHeight="1" x14ac:dyDescent="0.2">
      <c r="A92" s="47" t="s">
        <v>59</v>
      </c>
      <c r="B92" s="47"/>
      <c r="C92" s="47"/>
      <c r="D92" s="34">
        <v>0</v>
      </c>
      <c r="E92" s="9"/>
      <c r="F92" s="34">
        <v>0</v>
      </c>
      <c r="H92" s="8"/>
    </row>
    <row r="93" spans="1:9" ht="12.75" customHeight="1" x14ac:dyDescent="0.2">
      <c r="A93" s="47" t="s">
        <v>60</v>
      </c>
      <c r="B93" s="47"/>
      <c r="C93" s="47"/>
      <c r="D93" s="34">
        <v>0</v>
      </c>
      <c r="E93" s="9"/>
      <c r="F93" s="34">
        <v>0</v>
      </c>
      <c r="H93" s="8"/>
    </row>
    <row r="94" spans="1:9" ht="12.75" customHeight="1" x14ac:dyDescent="0.2">
      <c r="A94" s="47" t="s">
        <v>56</v>
      </c>
      <c r="B94" s="47"/>
      <c r="C94" s="47"/>
      <c r="D94" s="34">
        <v>0</v>
      </c>
      <c r="E94" s="9"/>
      <c r="F94" s="34">
        <v>0</v>
      </c>
      <c r="H94" s="8"/>
    </row>
    <row r="95" spans="1:9" ht="12.75" customHeight="1" x14ac:dyDescent="0.2">
      <c r="A95" s="51" t="s">
        <v>50</v>
      </c>
      <c r="B95" s="51"/>
      <c r="C95" s="51"/>
      <c r="D95" s="36">
        <v>0</v>
      </c>
      <c r="E95" s="23"/>
      <c r="F95" s="36">
        <v>0</v>
      </c>
      <c r="H95" s="8"/>
    </row>
    <row r="96" spans="1:9" ht="13.5" customHeight="1" x14ac:dyDescent="0.2">
      <c r="A96" s="47" t="s">
        <v>19</v>
      </c>
      <c r="B96" s="47"/>
      <c r="C96" s="47"/>
      <c r="D96" s="35">
        <v>0</v>
      </c>
      <c r="E96" s="24"/>
      <c r="F96" s="35">
        <v>0</v>
      </c>
      <c r="H96" s="8"/>
    </row>
    <row r="97" spans="1:8" ht="13.5" customHeight="1" x14ac:dyDescent="0.2">
      <c r="A97" s="47"/>
      <c r="B97" s="47"/>
      <c r="C97" s="47"/>
      <c r="D97" s="13">
        <f>SUM(D90:D94)-D95+D96</f>
        <v>0</v>
      </c>
      <c r="E97" s="13"/>
      <c r="F97" s="13">
        <f>SUM(F90:F94)-F95+F96</f>
        <v>0</v>
      </c>
      <c r="H97" s="10"/>
    </row>
    <row r="98" spans="1:8" ht="12.75" customHeight="1" x14ac:dyDescent="0.2">
      <c r="A98" s="48" t="s">
        <v>61</v>
      </c>
      <c r="B98" s="48"/>
      <c r="C98" s="48"/>
      <c r="D98" s="48"/>
      <c r="H98" s="8"/>
    </row>
    <row r="99" spans="1:8" ht="12.75" customHeight="1" x14ac:dyDescent="0.2">
      <c r="A99" s="47" t="s">
        <v>62</v>
      </c>
      <c r="B99" s="47"/>
      <c r="C99" s="47"/>
      <c r="D99" s="34">
        <v>0</v>
      </c>
      <c r="F99" s="34">
        <v>0</v>
      </c>
      <c r="H99" s="8"/>
    </row>
    <row r="100" spans="1:8" ht="12.75" customHeight="1" x14ac:dyDescent="0.2">
      <c r="A100" s="47" t="s">
        <v>63</v>
      </c>
      <c r="B100" s="47"/>
      <c r="C100" s="47"/>
      <c r="D100" s="34">
        <v>0</v>
      </c>
      <c r="F100" s="34">
        <v>0</v>
      </c>
      <c r="H100" s="8"/>
    </row>
    <row r="101" spans="1:8" ht="12.75" customHeight="1" x14ac:dyDescent="0.2">
      <c r="A101" s="47" t="s">
        <v>61</v>
      </c>
      <c r="B101" s="47"/>
      <c r="C101" s="47"/>
      <c r="D101" s="34">
        <v>0</v>
      </c>
      <c r="F101" s="34">
        <v>0</v>
      </c>
      <c r="H101" s="8"/>
    </row>
    <row r="102" spans="1:8" ht="13.5" customHeight="1" x14ac:dyDescent="0.2">
      <c r="A102" s="47" t="s">
        <v>19</v>
      </c>
      <c r="B102" s="47"/>
      <c r="C102" s="47"/>
      <c r="D102" s="35">
        <v>0</v>
      </c>
      <c r="F102" s="35">
        <v>0</v>
      </c>
      <c r="H102" s="8"/>
    </row>
    <row r="103" spans="1:8" ht="13.5" customHeight="1" x14ac:dyDescent="0.2">
      <c r="A103" s="50"/>
      <c r="B103" s="50"/>
      <c r="C103" s="50"/>
      <c r="D103" s="13">
        <f>SUM(D99:D102)</f>
        <v>0</v>
      </c>
      <c r="E103" s="4"/>
      <c r="F103" s="13">
        <f>SUM(F99:F102)</f>
        <v>0</v>
      </c>
      <c r="H103" s="10"/>
    </row>
    <row r="104" spans="1:8" ht="12.75" customHeight="1" x14ac:dyDescent="0.2">
      <c r="A104" s="50" t="s">
        <v>64</v>
      </c>
      <c r="B104" s="50"/>
      <c r="C104" s="50"/>
      <c r="D104" s="50"/>
      <c r="F104" s="4"/>
      <c r="H104" s="8"/>
    </row>
    <row r="105" spans="1:8" ht="12.75" customHeight="1" x14ac:dyDescent="0.2">
      <c r="A105" s="48" t="s">
        <v>65</v>
      </c>
      <c r="B105" s="48"/>
      <c r="C105" s="48"/>
      <c r="D105" s="48"/>
      <c r="E105" s="4"/>
      <c r="H105" s="8"/>
    </row>
    <row r="106" spans="1:8" ht="12.75" customHeight="1" x14ac:dyDescent="0.2">
      <c r="A106" s="47" t="s">
        <v>66</v>
      </c>
      <c r="B106" s="47"/>
      <c r="C106" s="47"/>
      <c r="D106" s="34">
        <v>0</v>
      </c>
      <c r="F106" s="34">
        <v>0</v>
      </c>
      <c r="H106" s="8"/>
    </row>
    <row r="107" spans="1:8" ht="12.75" customHeight="1" x14ac:dyDescent="0.2">
      <c r="A107" s="47" t="s">
        <v>67</v>
      </c>
      <c r="B107" s="47"/>
      <c r="C107" s="47"/>
      <c r="D107" s="34">
        <v>0</v>
      </c>
      <c r="F107" s="34">
        <v>0</v>
      </c>
      <c r="H107" s="8"/>
    </row>
    <row r="108" spans="1:8" ht="12.75" customHeight="1" x14ac:dyDescent="0.2">
      <c r="A108" s="47" t="s">
        <v>68</v>
      </c>
      <c r="B108" s="47"/>
      <c r="C108" s="47"/>
      <c r="D108" s="34">
        <v>0</v>
      </c>
      <c r="F108" s="34">
        <v>0</v>
      </c>
      <c r="H108" s="8"/>
    </row>
    <row r="109" spans="1:8" ht="12.75" customHeight="1" x14ac:dyDescent="0.2">
      <c r="A109" s="47" t="s">
        <v>65</v>
      </c>
      <c r="B109" s="47"/>
      <c r="C109" s="47"/>
      <c r="D109" s="34">
        <v>0</v>
      </c>
      <c r="F109" s="34">
        <v>0</v>
      </c>
      <c r="H109" s="8"/>
    </row>
    <row r="110" spans="1:8" ht="13.5" customHeight="1" x14ac:dyDescent="0.2">
      <c r="A110" s="47" t="s">
        <v>19</v>
      </c>
      <c r="B110" s="47"/>
      <c r="C110" s="47"/>
      <c r="D110" s="35">
        <v>0</v>
      </c>
      <c r="F110" s="35">
        <v>0</v>
      </c>
      <c r="H110" s="8"/>
    </row>
    <row r="111" spans="1:8" ht="13.5" customHeight="1" x14ac:dyDescent="0.2">
      <c r="A111" s="47"/>
      <c r="B111" s="47"/>
      <c r="C111" s="47"/>
      <c r="D111" s="13">
        <f>SUM(D106:D110)</f>
        <v>0</v>
      </c>
      <c r="F111" s="13">
        <f>SUM(F106:F110)</f>
        <v>0</v>
      </c>
      <c r="H111" s="10"/>
    </row>
    <row r="112" spans="1:8" ht="12.75" customHeight="1" x14ac:dyDescent="0.2">
      <c r="A112" s="48" t="s">
        <v>69</v>
      </c>
      <c r="B112" s="48"/>
      <c r="C112" s="48"/>
      <c r="D112" s="48"/>
      <c r="H112" s="8"/>
    </row>
    <row r="113" spans="1:8" ht="12.75" customHeight="1" x14ac:dyDescent="0.2">
      <c r="A113" s="47" t="s">
        <v>70</v>
      </c>
      <c r="B113" s="47"/>
      <c r="C113" s="47"/>
      <c r="D113" s="34">
        <v>0</v>
      </c>
      <c r="F113" s="34">
        <v>0</v>
      </c>
      <c r="H113" s="8"/>
    </row>
    <row r="114" spans="1:8" ht="12.75" customHeight="1" x14ac:dyDescent="0.2">
      <c r="A114" s="47" t="s">
        <v>71</v>
      </c>
      <c r="B114" s="47"/>
      <c r="C114" s="47"/>
      <c r="D114" s="34">
        <v>0</v>
      </c>
      <c r="F114" s="34">
        <v>0</v>
      </c>
      <c r="H114" s="8"/>
    </row>
    <row r="115" spans="1:8" ht="12.75" customHeight="1" x14ac:dyDescent="0.2">
      <c r="A115" s="47" t="s">
        <v>72</v>
      </c>
      <c r="B115" s="47"/>
      <c r="C115" s="47"/>
      <c r="D115" s="34">
        <v>0</v>
      </c>
      <c r="F115" s="34">
        <v>0</v>
      </c>
      <c r="H115" s="8"/>
    </row>
    <row r="116" spans="1:8" ht="13.5" customHeight="1" x14ac:dyDescent="0.2">
      <c r="A116" s="47" t="s">
        <v>19</v>
      </c>
      <c r="B116" s="47"/>
      <c r="C116" s="47"/>
      <c r="D116" s="35">
        <v>0</v>
      </c>
      <c r="F116" s="35">
        <v>0</v>
      </c>
      <c r="H116" s="8"/>
    </row>
    <row r="117" spans="1:8" ht="13.5" customHeight="1" x14ac:dyDescent="0.2">
      <c r="A117" s="50"/>
      <c r="B117" s="50"/>
      <c r="C117" s="50"/>
      <c r="D117" s="13">
        <f>SUM(D113:D116)</f>
        <v>0</v>
      </c>
      <c r="F117" s="13">
        <f>SUM(F113:F116)</f>
        <v>0</v>
      </c>
      <c r="H117" s="10"/>
    </row>
    <row r="118" spans="1:8" ht="12.75" customHeight="1" x14ac:dyDescent="0.2">
      <c r="A118" s="48" t="s">
        <v>73</v>
      </c>
      <c r="B118" s="48"/>
      <c r="C118" s="48"/>
      <c r="D118" s="48"/>
      <c r="H118" s="8"/>
    </row>
    <row r="119" spans="1:8" ht="12.75" customHeight="1" x14ac:dyDescent="0.2">
      <c r="A119" s="47" t="s">
        <v>74</v>
      </c>
      <c r="B119" s="47"/>
      <c r="C119" s="47"/>
      <c r="D119" s="34">
        <v>0</v>
      </c>
      <c r="F119" s="34">
        <v>0</v>
      </c>
      <c r="H119" s="8"/>
    </row>
    <row r="120" spans="1:8" ht="12.75" customHeight="1" x14ac:dyDescent="0.2">
      <c r="A120" s="47" t="s">
        <v>73</v>
      </c>
      <c r="B120" s="47"/>
      <c r="C120" s="47"/>
      <c r="D120" s="34">
        <v>0</v>
      </c>
      <c r="F120" s="34">
        <v>0</v>
      </c>
      <c r="H120" s="8"/>
    </row>
    <row r="121" spans="1:8" ht="13.5" customHeight="1" x14ac:dyDescent="0.2">
      <c r="A121" s="47" t="s">
        <v>19</v>
      </c>
      <c r="B121" s="47"/>
      <c r="C121" s="47"/>
      <c r="D121" s="35">
        <v>0</v>
      </c>
      <c r="F121" s="35">
        <v>0</v>
      </c>
      <c r="H121" s="8"/>
    </row>
    <row r="122" spans="1:8" ht="13.5" customHeight="1" x14ac:dyDescent="0.2">
      <c r="A122" s="50"/>
      <c r="B122" s="50"/>
      <c r="C122" s="50"/>
      <c r="D122" s="13">
        <f>SUM(D119:D121)</f>
        <v>0</v>
      </c>
      <c r="F122" s="13">
        <f>SUM(F119:F121)</f>
        <v>0</v>
      </c>
      <c r="H122" s="8"/>
    </row>
    <row r="123" spans="1:8" x14ac:dyDescent="0.2">
      <c r="A123" s="4"/>
      <c r="B123" s="4"/>
      <c r="C123" s="4"/>
      <c r="D123" s="4"/>
      <c r="H123" s="8"/>
    </row>
    <row r="124" spans="1:8" ht="12.75" customHeight="1" x14ac:dyDescent="0.2">
      <c r="A124" s="49" t="s">
        <v>75</v>
      </c>
      <c r="B124" s="49"/>
      <c r="C124" s="49"/>
      <c r="D124" s="13">
        <f>SUM(D58+D63+D68+D75+D82+D88+D97+D103+D111+D117+D122)</f>
        <v>2050000</v>
      </c>
      <c r="F124" s="13">
        <f>SUM(F58+F63+F68+F75+F82+F88+F97+F103+F111+F117+F122)</f>
        <v>0</v>
      </c>
      <c r="H124" s="10"/>
    </row>
    <row r="125" spans="1:8" x14ac:dyDescent="0.2">
      <c r="A125" s="4"/>
      <c r="B125" s="4"/>
      <c r="C125" s="4"/>
      <c r="H125" s="8"/>
    </row>
    <row r="126" spans="1:8" ht="12.75" customHeight="1" x14ac:dyDescent="0.2">
      <c r="A126" s="50" t="s">
        <v>76</v>
      </c>
      <c r="B126" s="50"/>
      <c r="C126" s="50"/>
      <c r="D126" s="50"/>
      <c r="H126" s="8"/>
    </row>
    <row r="127" spans="1:8" ht="12.75" customHeight="1" x14ac:dyDescent="0.2">
      <c r="A127" s="48" t="s">
        <v>77</v>
      </c>
      <c r="B127" s="48"/>
      <c r="C127" s="48"/>
      <c r="D127" s="48"/>
      <c r="H127" s="8"/>
    </row>
    <row r="128" spans="1:8" ht="12.75" customHeight="1" x14ac:dyDescent="0.2">
      <c r="A128" s="47" t="s">
        <v>78</v>
      </c>
      <c r="B128" s="47"/>
      <c r="C128" s="47"/>
      <c r="D128" s="34">
        <v>0</v>
      </c>
      <c r="F128" s="34">
        <v>0</v>
      </c>
      <c r="H128" s="8"/>
    </row>
    <row r="129" spans="1:8" ht="12.75" customHeight="1" x14ac:dyDescent="0.2">
      <c r="A129" s="47" t="s">
        <v>79</v>
      </c>
      <c r="B129" s="47"/>
      <c r="C129" s="47"/>
      <c r="D129" s="34">
        <v>0</v>
      </c>
      <c r="F129" s="34">
        <v>0</v>
      </c>
      <c r="H129" s="8"/>
    </row>
    <row r="130" spans="1:8" ht="12.75" customHeight="1" x14ac:dyDescent="0.2">
      <c r="A130" s="47" t="s">
        <v>80</v>
      </c>
      <c r="B130" s="47"/>
      <c r="C130" s="47"/>
      <c r="D130" s="34">
        <v>0</v>
      </c>
      <c r="E130" s="4"/>
      <c r="F130" s="34">
        <v>0</v>
      </c>
      <c r="H130" s="8"/>
    </row>
    <row r="131" spans="1:8" ht="12.75" customHeight="1" x14ac:dyDescent="0.2">
      <c r="A131" s="47" t="s">
        <v>77</v>
      </c>
      <c r="B131" s="47"/>
      <c r="C131" s="47"/>
      <c r="D131" s="34">
        <v>0</v>
      </c>
      <c r="F131" s="34">
        <v>0</v>
      </c>
      <c r="H131" s="8"/>
    </row>
    <row r="132" spans="1:8" ht="12.75" customHeight="1" x14ac:dyDescent="0.2">
      <c r="A132" s="47" t="s">
        <v>19</v>
      </c>
      <c r="B132" s="47"/>
      <c r="C132" s="47"/>
      <c r="D132" s="35">
        <v>0</v>
      </c>
      <c r="F132" s="35">
        <v>0</v>
      </c>
      <c r="H132" s="8"/>
    </row>
    <row r="133" spans="1:8" ht="13.5" customHeight="1" x14ac:dyDescent="0.2">
      <c r="A133" s="47"/>
      <c r="B133" s="47"/>
      <c r="C133" s="47"/>
      <c r="D133" s="13">
        <f>SUM(D128:D132)</f>
        <v>0</v>
      </c>
      <c r="E133" s="25"/>
      <c r="F133" s="13">
        <f>SUM(F128:F132)</f>
        <v>0</v>
      </c>
      <c r="H133" s="10"/>
    </row>
    <row r="134" spans="1:8" ht="12.75" customHeight="1" x14ac:dyDescent="0.2">
      <c r="A134" s="48" t="s">
        <v>81</v>
      </c>
      <c r="B134" s="48"/>
      <c r="C134" s="48"/>
      <c r="D134" s="48"/>
      <c r="E134" s="25"/>
      <c r="H134" s="8"/>
    </row>
    <row r="135" spans="1:8" ht="12.75" customHeight="1" x14ac:dyDescent="0.2">
      <c r="A135" s="47" t="s">
        <v>82</v>
      </c>
      <c r="B135" s="47"/>
      <c r="C135" s="47"/>
      <c r="D135" s="34">
        <v>0</v>
      </c>
      <c r="F135" s="34">
        <v>0</v>
      </c>
      <c r="H135" s="8"/>
    </row>
    <row r="136" spans="1:8" ht="12.75" customHeight="1" x14ac:dyDescent="0.2">
      <c r="A136" s="47" t="s">
        <v>83</v>
      </c>
      <c r="B136" s="47"/>
      <c r="C136" s="47"/>
      <c r="D136" s="34">
        <v>0</v>
      </c>
      <c r="F136" s="34">
        <v>0</v>
      </c>
      <c r="H136" s="8"/>
    </row>
    <row r="137" spans="1:8" ht="12.75" customHeight="1" x14ac:dyDescent="0.2">
      <c r="A137" s="47" t="s">
        <v>84</v>
      </c>
      <c r="B137" s="47"/>
      <c r="C137" s="47"/>
      <c r="D137" s="34">
        <v>0</v>
      </c>
      <c r="F137" s="34">
        <v>0</v>
      </c>
      <c r="H137" s="8"/>
    </row>
    <row r="138" spans="1:8" ht="13.5" customHeight="1" x14ac:dyDescent="0.2">
      <c r="A138" s="47" t="s">
        <v>19</v>
      </c>
      <c r="B138" s="47"/>
      <c r="C138" s="47"/>
      <c r="D138" s="35">
        <v>0</v>
      </c>
      <c r="F138" s="35">
        <v>0</v>
      </c>
      <c r="H138" s="8"/>
    </row>
    <row r="139" spans="1:8" ht="13.5" customHeight="1" x14ac:dyDescent="0.2">
      <c r="A139" s="47"/>
      <c r="B139" s="47"/>
      <c r="C139" s="47"/>
      <c r="D139" s="13">
        <f>SUM(D135:D138)</f>
        <v>0</v>
      </c>
      <c r="F139" s="13">
        <f>SUM(F135:F138)</f>
        <v>0</v>
      </c>
      <c r="H139" s="10"/>
    </row>
    <row r="140" spans="1:8" ht="12.75" customHeight="1" x14ac:dyDescent="0.2">
      <c r="A140" s="48" t="s">
        <v>85</v>
      </c>
      <c r="B140" s="48"/>
      <c r="C140" s="48"/>
      <c r="D140" s="48"/>
      <c r="H140" s="8"/>
    </row>
    <row r="141" spans="1:8" ht="12.75" customHeight="1" x14ac:dyDescent="0.2">
      <c r="A141" s="47" t="s">
        <v>86</v>
      </c>
      <c r="B141" s="47"/>
      <c r="C141" s="47"/>
      <c r="D141" s="34">
        <v>0</v>
      </c>
      <c r="F141" s="34">
        <v>0</v>
      </c>
      <c r="H141" s="8"/>
    </row>
    <row r="142" spans="1:8" ht="12.75" customHeight="1" x14ac:dyDescent="0.2">
      <c r="A142" s="47" t="s">
        <v>87</v>
      </c>
      <c r="B142" s="47"/>
      <c r="C142" s="47"/>
      <c r="D142" s="36">
        <v>0</v>
      </c>
      <c r="F142" s="34">
        <v>0</v>
      </c>
      <c r="H142" s="8"/>
    </row>
    <row r="143" spans="1:8" ht="13.5" customHeight="1" thickBot="1" x14ac:dyDescent="0.25">
      <c r="A143" s="47" t="s">
        <v>19</v>
      </c>
      <c r="B143" s="47"/>
      <c r="C143" s="47"/>
      <c r="D143" s="35">
        <v>0</v>
      </c>
      <c r="F143" s="35">
        <v>0</v>
      </c>
      <c r="H143" s="8"/>
    </row>
    <row r="144" spans="1:8" ht="13.5" customHeight="1" x14ac:dyDescent="0.2">
      <c r="A144" s="47"/>
      <c r="B144" s="47"/>
      <c r="C144" s="47"/>
      <c r="D144" s="13">
        <f>SUM(D141:D143)</f>
        <v>0</v>
      </c>
      <c r="F144" s="13">
        <f>SUM(F141:F143)</f>
        <v>0</v>
      </c>
      <c r="H144" s="10"/>
    </row>
    <row r="145" spans="1:9" ht="12.75" customHeight="1" x14ac:dyDescent="0.2">
      <c r="A145" s="48" t="s">
        <v>88</v>
      </c>
      <c r="B145" s="48"/>
      <c r="C145" s="48"/>
      <c r="D145" s="48"/>
      <c r="H145" s="8"/>
    </row>
    <row r="146" spans="1:9" ht="12.75" customHeight="1" x14ac:dyDescent="0.2">
      <c r="A146" s="47" t="s">
        <v>88</v>
      </c>
      <c r="B146" s="47"/>
      <c r="C146" s="47"/>
      <c r="D146" s="34">
        <v>0</v>
      </c>
      <c r="F146" s="34">
        <v>0</v>
      </c>
      <c r="H146" s="8"/>
    </row>
    <row r="147" spans="1:9" ht="13.5" customHeight="1" x14ac:dyDescent="0.2">
      <c r="A147" s="47" t="s">
        <v>19</v>
      </c>
      <c r="B147" s="47"/>
      <c r="C147" s="47"/>
      <c r="D147" s="35">
        <v>0</v>
      </c>
      <c r="F147" s="35">
        <v>0</v>
      </c>
      <c r="H147" s="8"/>
    </row>
    <row r="148" spans="1:9" ht="13.5" customHeight="1" x14ac:dyDescent="0.2">
      <c r="A148" s="47"/>
      <c r="B148" s="47"/>
      <c r="C148" s="47"/>
      <c r="D148" s="13">
        <f>SUM(D146:D147)</f>
        <v>0</v>
      </c>
      <c r="F148" s="13">
        <f>SUM(F146:F147)</f>
        <v>0</v>
      </c>
      <c r="H148" s="10"/>
    </row>
    <row r="149" spans="1:9" ht="12.75" customHeight="1" x14ac:dyDescent="0.2">
      <c r="A149" s="48" t="s">
        <v>89</v>
      </c>
      <c r="B149" s="48"/>
      <c r="C149" s="48"/>
      <c r="D149" s="48"/>
      <c r="H149" s="8"/>
    </row>
    <row r="150" spans="1:9" ht="12.75" customHeight="1" x14ac:dyDescent="0.2">
      <c r="A150" s="47" t="s">
        <v>89</v>
      </c>
      <c r="B150" s="47"/>
      <c r="C150" s="47"/>
      <c r="D150" s="34">
        <v>0</v>
      </c>
      <c r="F150" s="34">
        <v>0</v>
      </c>
      <c r="H150" s="8"/>
    </row>
    <row r="151" spans="1:9" ht="13.5" customHeight="1" x14ac:dyDescent="0.2">
      <c r="A151" s="47" t="s">
        <v>19</v>
      </c>
      <c r="B151" s="47"/>
      <c r="C151" s="47"/>
      <c r="D151" s="35">
        <v>0</v>
      </c>
      <c r="F151" s="35">
        <v>0</v>
      </c>
      <c r="H151" s="8"/>
    </row>
    <row r="152" spans="1:9" ht="13.5" customHeight="1" x14ac:dyDescent="0.2">
      <c r="A152" s="47"/>
      <c r="B152" s="47"/>
      <c r="C152" s="47"/>
      <c r="D152" s="13">
        <f>SUM(D150:D151)</f>
        <v>0</v>
      </c>
      <c r="F152" s="13">
        <f>SUM(F150:F151)</f>
        <v>0</v>
      </c>
      <c r="H152" s="10"/>
      <c r="I152" t="s">
        <v>14</v>
      </c>
    </row>
    <row r="153" spans="1:9" x14ac:dyDescent="0.2">
      <c r="A153" s="18" t="s">
        <v>90</v>
      </c>
      <c r="B153" s="18"/>
      <c r="C153" s="18"/>
      <c r="D153" s="18"/>
      <c r="H153" s="8"/>
    </row>
    <row r="154" spans="1:9" x14ac:dyDescent="0.2">
      <c r="A154" s="26" t="s">
        <v>91</v>
      </c>
      <c r="B154" s="26"/>
      <c r="C154" s="26"/>
      <c r="D154" s="34">
        <v>0</v>
      </c>
      <c r="F154" s="34">
        <v>0</v>
      </c>
      <c r="H154" s="8"/>
    </row>
    <row r="155" spans="1:9" ht="12.75" customHeight="1" x14ac:dyDescent="0.2">
      <c r="A155" s="47" t="s">
        <v>90</v>
      </c>
      <c r="B155" s="47"/>
      <c r="C155" s="47"/>
      <c r="D155" s="34">
        <v>0</v>
      </c>
      <c r="F155" s="34">
        <v>0</v>
      </c>
      <c r="H155" s="8"/>
    </row>
    <row r="156" spans="1:9" ht="13.5" customHeight="1" x14ac:dyDescent="0.2">
      <c r="A156" s="47" t="s">
        <v>19</v>
      </c>
      <c r="B156" s="47"/>
      <c r="C156" s="47"/>
      <c r="D156" s="35">
        <v>0</v>
      </c>
      <c r="F156" s="35">
        <v>0</v>
      </c>
      <c r="H156" s="8"/>
    </row>
    <row r="157" spans="1:9" ht="13.5" customHeight="1" x14ac:dyDescent="0.2">
      <c r="A157" s="47"/>
      <c r="B157" s="47"/>
      <c r="C157" s="47"/>
      <c r="D157" s="13">
        <f>SUM(D154:D156)</f>
        <v>0</v>
      </c>
      <c r="F157" s="13">
        <f>SUM(F154:F156)</f>
        <v>0</v>
      </c>
      <c r="H157" s="10"/>
    </row>
    <row r="158" spans="1:9" ht="12.75" customHeight="1" x14ac:dyDescent="0.2">
      <c r="A158" s="47" t="s">
        <v>92</v>
      </c>
      <c r="B158" s="47"/>
      <c r="C158" s="47"/>
      <c r="D158" s="21"/>
      <c r="H158" s="8"/>
    </row>
    <row r="159" spans="1:9" ht="12.75" customHeight="1" x14ac:dyDescent="0.2">
      <c r="A159" s="48" t="s">
        <v>93</v>
      </c>
      <c r="B159" s="48"/>
      <c r="C159" s="48"/>
      <c r="D159" s="18"/>
      <c r="H159" s="8"/>
    </row>
    <row r="160" spans="1:9" ht="12.75" customHeight="1" x14ac:dyDescent="0.2">
      <c r="A160" s="47" t="s">
        <v>93</v>
      </c>
      <c r="B160" s="47"/>
      <c r="C160" s="47"/>
      <c r="D160" s="34">
        <v>2000000</v>
      </c>
      <c r="F160" s="34">
        <v>0</v>
      </c>
      <c r="H160" s="8"/>
    </row>
    <row r="161" spans="1:9" ht="13.5" customHeight="1" x14ac:dyDescent="0.2">
      <c r="A161" s="47" t="s">
        <v>94</v>
      </c>
      <c r="B161" s="47"/>
      <c r="C161" s="47"/>
      <c r="D161" s="35">
        <v>0</v>
      </c>
      <c r="F161" s="35">
        <v>0</v>
      </c>
      <c r="H161" s="8"/>
    </row>
    <row r="162" spans="1:9" ht="13.5" customHeight="1" x14ac:dyDescent="0.2">
      <c r="A162" s="47"/>
      <c r="B162" s="47"/>
      <c r="C162" s="47"/>
      <c r="D162" s="13">
        <f>SUM(D160:D161)</f>
        <v>2000000</v>
      </c>
      <c r="F162" s="13">
        <f>SUM(F160:F161)</f>
        <v>0</v>
      </c>
      <c r="H162" s="10"/>
    </row>
    <row r="163" spans="1:9" x14ac:dyDescent="0.2">
      <c r="A163" s="18" t="s">
        <v>95</v>
      </c>
      <c r="B163" s="18"/>
      <c r="C163" s="18"/>
      <c r="D163" s="18"/>
      <c r="H163" s="8"/>
    </row>
    <row r="164" spans="1:9" x14ac:dyDescent="0.2">
      <c r="A164" s="26" t="s">
        <v>96</v>
      </c>
      <c r="B164" s="26"/>
      <c r="C164" s="26"/>
      <c r="D164" s="34">
        <v>0</v>
      </c>
      <c r="F164" s="34">
        <v>0</v>
      </c>
      <c r="H164" s="8"/>
    </row>
    <row r="165" spans="1:9" ht="13.5" customHeight="1" x14ac:dyDescent="0.2">
      <c r="A165" s="47" t="s">
        <v>19</v>
      </c>
      <c r="B165" s="47"/>
      <c r="C165" s="47"/>
      <c r="D165" s="35">
        <v>0</v>
      </c>
      <c r="F165" s="35">
        <v>0</v>
      </c>
      <c r="H165" s="8"/>
    </row>
    <row r="166" spans="1:9" ht="13.5" customHeight="1" x14ac:dyDescent="0.2">
      <c r="A166" s="47"/>
      <c r="B166" s="47"/>
      <c r="C166" s="47"/>
      <c r="D166" s="13">
        <f>SUM(D164:D165)</f>
        <v>0</v>
      </c>
      <c r="F166" s="13">
        <f>SUM(F164:F165)</f>
        <v>0</v>
      </c>
      <c r="H166" s="10"/>
    </row>
    <row r="167" spans="1:9" ht="12.75" customHeight="1" x14ac:dyDescent="0.2">
      <c r="A167" s="48" t="s">
        <v>62</v>
      </c>
      <c r="B167" s="48"/>
      <c r="C167" s="48"/>
      <c r="D167" s="18"/>
      <c r="H167" s="8"/>
    </row>
    <row r="168" spans="1:9" ht="12.75" customHeight="1" x14ac:dyDescent="0.2">
      <c r="A168" s="47" t="s">
        <v>62</v>
      </c>
      <c r="B168" s="47"/>
      <c r="C168" s="47"/>
      <c r="D168" s="34">
        <v>50000</v>
      </c>
      <c r="F168" s="34">
        <v>0</v>
      </c>
      <c r="H168" s="8"/>
    </row>
    <row r="169" spans="1:9" ht="13.5" customHeight="1" x14ac:dyDescent="0.2">
      <c r="A169" s="47" t="s">
        <v>19</v>
      </c>
      <c r="B169" s="47"/>
      <c r="C169" s="47"/>
      <c r="D169" s="35">
        <v>0</v>
      </c>
      <c r="F169" s="35">
        <v>0</v>
      </c>
      <c r="H169" s="8"/>
    </row>
    <row r="170" spans="1:9" ht="13.5" customHeight="1" x14ac:dyDescent="0.2">
      <c r="A170" s="47"/>
      <c r="B170" s="47"/>
      <c r="C170" s="47"/>
      <c r="D170" s="13">
        <f>SUM(D168:D169)</f>
        <v>50000</v>
      </c>
      <c r="F170" s="13">
        <f>SUM(F168:F169)</f>
        <v>0</v>
      </c>
      <c r="H170" s="10"/>
    </row>
    <row r="171" spans="1:9" ht="12.75" customHeight="1" x14ac:dyDescent="0.2">
      <c r="A171" s="49"/>
      <c r="B171" s="49"/>
      <c r="C171" s="49"/>
      <c r="D171" s="13"/>
      <c r="H171" s="8"/>
    </row>
    <row r="172" spans="1:9" ht="12.75" customHeight="1" x14ac:dyDescent="0.2">
      <c r="A172" s="44" t="s">
        <v>97</v>
      </c>
      <c r="B172" s="44"/>
      <c r="C172" s="44"/>
      <c r="D172" s="13">
        <f>SUM(D133+D139+D144+D148+D152+D157+D162+D166+D170)</f>
        <v>2050000</v>
      </c>
      <c r="F172" s="13">
        <f>SUM(F133+F139+F144+F148+F152+F157+F162+F166+F170)</f>
        <v>0</v>
      </c>
      <c r="H172" s="10"/>
    </row>
    <row r="173" spans="1:9" s="7" customFormat="1" x14ac:dyDescent="0.2">
      <c r="A173" s="3"/>
      <c r="B173" s="3"/>
      <c r="C173" s="3"/>
      <c r="D173" s="3"/>
    </row>
    <row r="174" spans="1:9" s="27" customFormat="1" ht="30.75" customHeight="1" x14ac:dyDescent="0.25">
      <c r="A174" s="27" t="str">
        <f>IF(D124=D172," ","Total Asset is  NOT EQUAL  to Total Liabilities &amp; Capital!  Please Check!")</f>
        <v xml:space="preserve"> </v>
      </c>
      <c r="B174" s="28"/>
      <c r="C174" s="28"/>
      <c r="D174" s="28"/>
    </row>
    <row r="175" spans="1:9" s="7" customFormat="1" x14ac:dyDescent="0.2">
      <c r="B175" s="3"/>
      <c r="C175" s="3"/>
    </row>
    <row r="176" spans="1:9" ht="12.75" customHeight="1" x14ac:dyDescent="0.2">
      <c r="A176" s="45" t="s">
        <v>98</v>
      </c>
      <c r="B176" s="45"/>
      <c r="C176" s="45"/>
      <c r="D176" s="45"/>
      <c r="E176" s="45"/>
      <c r="F176" s="45"/>
      <c r="G176" s="45"/>
      <c r="H176" s="45"/>
      <c r="I176" s="45"/>
    </row>
    <row r="177" spans="1:9" x14ac:dyDescent="0.2">
      <c r="A177" s="45"/>
      <c r="B177" s="45"/>
      <c r="C177" s="45"/>
      <c r="D177" s="45"/>
      <c r="E177" s="45"/>
      <c r="F177" s="45"/>
      <c r="G177" s="45"/>
      <c r="H177" s="45"/>
      <c r="I177" s="45"/>
    </row>
    <row r="179" spans="1:9" ht="24.75" customHeight="1" x14ac:dyDescent="0.2">
      <c r="A179" s="46" t="s">
        <v>99</v>
      </c>
      <c r="B179" s="46"/>
      <c r="C179" s="46"/>
      <c r="D179" s="46"/>
      <c r="E179" s="46"/>
      <c r="F179" s="46"/>
      <c r="G179" s="46"/>
      <c r="H179" s="46"/>
      <c r="I179" s="46"/>
    </row>
  </sheetData>
  <sheetProtection password="EA2F" sheet="1" objects="1" scenarios="1" selectLockedCells="1"/>
  <mergeCells count="170">
    <mergeCell ref="A3:B3"/>
    <mergeCell ref="A4:C4"/>
    <mergeCell ref="A2:I2"/>
    <mergeCell ref="A1:I1"/>
    <mergeCell ref="D4:F4"/>
    <mergeCell ref="C3:I3"/>
    <mergeCell ref="G7:H7"/>
    <mergeCell ref="A10:D10"/>
    <mergeCell ref="G6:H6"/>
    <mergeCell ref="B7:C7"/>
    <mergeCell ref="E7:F7"/>
    <mergeCell ref="A5:C5"/>
    <mergeCell ref="D5:F5"/>
    <mergeCell ref="B6:F6"/>
    <mergeCell ref="G4:I5"/>
    <mergeCell ref="A11:C11"/>
    <mergeCell ref="A12:C12"/>
    <mergeCell ref="A13:C13"/>
    <mergeCell ref="A14:C14"/>
    <mergeCell ref="A15:C15"/>
    <mergeCell ref="A16:C16"/>
    <mergeCell ref="A17:C17"/>
    <mergeCell ref="A18:D18"/>
    <mergeCell ref="A19:C19"/>
    <mergeCell ref="A20:C20"/>
    <mergeCell ref="A21:C21"/>
    <mergeCell ref="A22:C22"/>
    <mergeCell ref="A23:C23"/>
    <mergeCell ref="A24:D24"/>
    <mergeCell ref="A25:C25"/>
    <mergeCell ref="A26:C26"/>
    <mergeCell ref="A27:C27"/>
    <mergeCell ref="A28:C28"/>
    <mergeCell ref="A29:C29"/>
    <mergeCell ref="A30:C30"/>
    <mergeCell ref="A31:C31"/>
    <mergeCell ref="A32:D32"/>
    <mergeCell ref="A33:C33"/>
    <mergeCell ref="A34:C34"/>
    <mergeCell ref="A35:C35"/>
    <mergeCell ref="A36:C36"/>
    <mergeCell ref="A37:C37"/>
    <mergeCell ref="A38:C38"/>
    <mergeCell ref="A39:D39"/>
    <mergeCell ref="A40:C40"/>
    <mergeCell ref="A41:C41"/>
    <mergeCell ref="A42:C42"/>
    <mergeCell ref="A43:C43"/>
    <mergeCell ref="A44:C44"/>
    <mergeCell ref="A45:D45"/>
    <mergeCell ref="A46:C46"/>
    <mergeCell ref="A47:C47"/>
    <mergeCell ref="A48:C48"/>
    <mergeCell ref="A49:C49"/>
    <mergeCell ref="A50:C50"/>
    <mergeCell ref="A51:D51"/>
    <mergeCell ref="A52:C52"/>
    <mergeCell ref="A53:C53"/>
    <mergeCell ref="A54:C54"/>
    <mergeCell ref="A55:C55"/>
    <mergeCell ref="A56:C56"/>
    <mergeCell ref="A60:D60"/>
    <mergeCell ref="A61:C61"/>
    <mergeCell ref="A62:C62"/>
    <mergeCell ref="A63:C63"/>
    <mergeCell ref="A64:D64"/>
    <mergeCell ref="A65:D65"/>
    <mergeCell ref="A66:C66"/>
    <mergeCell ref="A67:C67"/>
    <mergeCell ref="A68:C68"/>
    <mergeCell ref="A69:D69"/>
    <mergeCell ref="A70:C70"/>
    <mergeCell ref="A71:C71"/>
    <mergeCell ref="A72:C72"/>
    <mergeCell ref="A73:C73"/>
    <mergeCell ref="A74:C74"/>
    <mergeCell ref="A75:C75"/>
    <mergeCell ref="A76:D76"/>
    <mergeCell ref="A77:C77"/>
    <mergeCell ref="A78:C78"/>
    <mergeCell ref="A79:C80"/>
    <mergeCell ref="D79:D80"/>
    <mergeCell ref="F79:F80"/>
    <mergeCell ref="A81:C81"/>
    <mergeCell ref="A82:C82"/>
    <mergeCell ref="A84:C84"/>
    <mergeCell ref="A85:C86"/>
    <mergeCell ref="D85:D86"/>
    <mergeCell ref="F85:F86"/>
    <mergeCell ref="A87:C87"/>
    <mergeCell ref="A89:D89"/>
    <mergeCell ref="A90:C90"/>
    <mergeCell ref="A91:C91"/>
    <mergeCell ref="A92:C92"/>
    <mergeCell ref="A93:C93"/>
    <mergeCell ref="A94:C94"/>
    <mergeCell ref="A95:C95"/>
    <mergeCell ref="A96:C96"/>
    <mergeCell ref="A97:C97"/>
    <mergeCell ref="A98:D98"/>
    <mergeCell ref="A99:C99"/>
    <mergeCell ref="A100:C100"/>
    <mergeCell ref="A101:C101"/>
    <mergeCell ref="A102:C102"/>
    <mergeCell ref="A103:C103"/>
    <mergeCell ref="A104:D104"/>
    <mergeCell ref="A105:D105"/>
    <mergeCell ref="A106:C106"/>
    <mergeCell ref="A107:C107"/>
    <mergeCell ref="A108:C108"/>
    <mergeCell ref="A109:C109"/>
    <mergeCell ref="A110:C110"/>
    <mergeCell ref="A111:C111"/>
    <mergeCell ref="A112:D112"/>
    <mergeCell ref="A113:C113"/>
    <mergeCell ref="A114:C114"/>
    <mergeCell ref="A115:C115"/>
    <mergeCell ref="A116:C116"/>
    <mergeCell ref="A117:C117"/>
    <mergeCell ref="A118:D118"/>
    <mergeCell ref="A119:C119"/>
    <mergeCell ref="A120:C120"/>
    <mergeCell ref="A121:C121"/>
    <mergeCell ref="A122:C122"/>
    <mergeCell ref="A124:C124"/>
    <mergeCell ref="A126:D126"/>
    <mergeCell ref="A127:D127"/>
    <mergeCell ref="A128:C128"/>
    <mergeCell ref="A129:C129"/>
    <mergeCell ref="A130:C130"/>
    <mergeCell ref="A131:C131"/>
    <mergeCell ref="A132:C132"/>
    <mergeCell ref="A133:C133"/>
    <mergeCell ref="A134:D134"/>
    <mergeCell ref="A135:C135"/>
    <mergeCell ref="A136:C136"/>
    <mergeCell ref="A137:C137"/>
    <mergeCell ref="A138:C138"/>
    <mergeCell ref="A139:C139"/>
    <mergeCell ref="A140:D140"/>
    <mergeCell ref="A141:C141"/>
    <mergeCell ref="A142:C142"/>
    <mergeCell ref="A143:C143"/>
    <mergeCell ref="A144:C144"/>
    <mergeCell ref="A145:D145"/>
    <mergeCell ref="A146:C146"/>
    <mergeCell ref="A147:C147"/>
    <mergeCell ref="A148:C148"/>
    <mergeCell ref="A149:D149"/>
    <mergeCell ref="A150:C150"/>
    <mergeCell ref="A151:C151"/>
    <mergeCell ref="A152:C152"/>
    <mergeCell ref="A155:C155"/>
    <mergeCell ref="A156:C156"/>
    <mergeCell ref="A157:C157"/>
    <mergeCell ref="A158:C158"/>
    <mergeCell ref="A159:C159"/>
    <mergeCell ref="A160:C160"/>
    <mergeCell ref="A161:C161"/>
    <mergeCell ref="A162:C162"/>
    <mergeCell ref="A165:C165"/>
    <mergeCell ref="A172:C172"/>
    <mergeCell ref="A176:I177"/>
    <mergeCell ref="A179:I179"/>
    <mergeCell ref="A166:C166"/>
    <mergeCell ref="A167:C167"/>
    <mergeCell ref="A168:C168"/>
    <mergeCell ref="A169:C169"/>
    <mergeCell ref="A170:C170"/>
    <mergeCell ref="A171:C171"/>
  </mergeCells>
  <dataValidations count="1">
    <dataValidation type="custom" showInputMessage="1" showErrorMessage="1" error="Please enter number values only." sqref="D11:D16 F11:F16 D19:D22 F19:F22 F25:F30 D25:D30 D33:D37 F33:F37 D40:D43 F40:F43 D46:D49 F46:F49 D52:D55 F52:F55 D61:D62 F61:F62 D66:D67 F66:F67 D70:D74 F70:F74 D77:D81 F77:F81 D84:D87 F84:F87 D90:D96 F90:F96 D99:D102 F99:F102 D106:D110 F106:F110 D113:D116 F113:F116 D119:D121 F119:F121 D128:D132 F128:F132 D135:D138 F135:F138 D141:D143 F141:F143 D146:D147 F146:F147 D150:D151 F150:F151 D154:D156 F154:F156 D160:D161 F160:F161 D164:D165 F164:F165 D168:D169 F168:F169">
      <formula1>ISNUMBER(D11)</formula1>
    </dataValidation>
  </dataValidations>
  <printOptions horizontalCentered="1"/>
  <pageMargins left="0.1701388888888889" right="0.1701388888888889" top="0.39027777777777778" bottom="0.27013888888888887" header="0.22013888888888888" footer="0.19027777777777777"/>
  <pageSetup paperSize="9" scale="90" firstPageNumber="0" orientation="portrait" horizontalDpi="300" verticalDpi="300" r:id="rId1"/>
  <headerFooter alignWithMargins="0">
    <oddHeader xml:space="preserve">&amp;RPCAB Financial Statement Form A      </oddHeader>
    <oddFooter xml:space="preserve">&amp;RPage &amp;P of &amp;N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50"/>
  <sheetViews>
    <sheetView zoomScaleNormal="100" workbookViewId="0">
      <selection activeCell="F5" sqref="F5"/>
    </sheetView>
  </sheetViews>
  <sheetFormatPr defaultRowHeight="12.75" x14ac:dyDescent="0.2"/>
  <cols>
    <col min="3" max="3" width="17.140625" customWidth="1"/>
    <col min="4" max="4" width="16.42578125" customWidth="1"/>
    <col min="5" max="5" width="8.28515625" customWidth="1"/>
    <col min="6" max="6" width="15.42578125" customWidth="1"/>
    <col min="7" max="7" width="5.28515625" customWidth="1"/>
    <col min="8" max="8" width="3.42578125" customWidth="1"/>
    <col min="9" max="9" width="18" customWidth="1"/>
  </cols>
  <sheetData>
    <row r="1" spans="1:9" ht="12.75" customHeight="1" x14ac:dyDescent="0.2">
      <c r="A1" s="55"/>
      <c r="B1" s="55"/>
      <c r="C1" s="55"/>
      <c r="D1" s="55"/>
      <c r="E1" s="55"/>
      <c r="F1" s="55"/>
      <c r="G1" s="55"/>
      <c r="H1" s="55"/>
      <c r="I1" s="55"/>
    </row>
    <row r="2" spans="1:9" ht="15.75" customHeight="1" x14ac:dyDescent="0.25">
      <c r="A2" s="68"/>
      <c r="B2" s="68"/>
      <c r="C2" s="68"/>
      <c r="D2" s="68"/>
      <c r="E2" s="68"/>
      <c r="F2" s="68"/>
      <c r="G2" s="68"/>
      <c r="H2" s="68"/>
      <c r="I2" s="68"/>
    </row>
    <row r="3" spans="1:9" x14ac:dyDescent="0.2">
      <c r="A3" s="4"/>
      <c r="B3" s="4"/>
      <c r="C3" s="4"/>
      <c r="D3" s="29" t="s">
        <v>11</v>
      </c>
      <c r="E3" s="4"/>
      <c r="F3" s="30" t="s">
        <v>12</v>
      </c>
      <c r="G3" s="4"/>
      <c r="H3" s="6"/>
    </row>
    <row r="4" spans="1:9" ht="12.75" customHeight="1" x14ac:dyDescent="0.2">
      <c r="A4" s="48" t="s">
        <v>100</v>
      </c>
      <c r="B4" s="48"/>
      <c r="C4" s="48"/>
      <c r="D4" s="48"/>
      <c r="E4" s="18"/>
    </row>
    <row r="5" spans="1:9" ht="12.75" customHeight="1" x14ac:dyDescent="0.2">
      <c r="A5" s="47" t="s">
        <v>100</v>
      </c>
      <c r="B5" s="47"/>
      <c r="C5" s="47"/>
      <c r="D5" s="34">
        <v>5000000</v>
      </c>
      <c r="F5" s="34">
        <v>5000000</v>
      </c>
    </row>
    <row r="6" spans="1:9" ht="13.5" customHeight="1" x14ac:dyDescent="0.2">
      <c r="A6" s="47" t="s">
        <v>19</v>
      </c>
      <c r="B6" s="47"/>
      <c r="C6" s="47"/>
      <c r="D6" s="35">
        <v>0</v>
      </c>
      <c r="F6" s="35">
        <v>0</v>
      </c>
      <c r="H6" s="6"/>
    </row>
    <row r="7" spans="1:9" ht="13.5" customHeight="1" x14ac:dyDescent="0.2">
      <c r="A7" s="47"/>
      <c r="B7" s="47"/>
      <c r="C7" s="47"/>
      <c r="D7" s="13">
        <f>SUM(D5:D6)</f>
        <v>5000000</v>
      </c>
      <c r="F7" s="13">
        <f>SUM(F5:F6)</f>
        <v>5000000</v>
      </c>
      <c r="H7" s="13"/>
    </row>
    <row r="8" spans="1:9" ht="12.75" customHeight="1" x14ac:dyDescent="0.2">
      <c r="A8" s="48" t="s">
        <v>101</v>
      </c>
      <c r="B8" s="48"/>
      <c r="C8" s="48"/>
      <c r="D8" s="48"/>
      <c r="E8" s="18"/>
    </row>
    <row r="9" spans="1:9" ht="12.75" customHeight="1" x14ac:dyDescent="0.2">
      <c r="A9" s="47" t="s">
        <v>101</v>
      </c>
      <c r="B9" s="47"/>
      <c r="C9" s="47"/>
      <c r="D9" s="34">
        <v>0</v>
      </c>
      <c r="F9" s="34">
        <v>0</v>
      </c>
    </row>
    <row r="10" spans="1:9" ht="13.5" customHeight="1" x14ac:dyDescent="0.2">
      <c r="A10" s="47" t="s">
        <v>19</v>
      </c>
      <c r="B10" s="47"/>
      <c r="C10" s="47"/>
      <c r="D10" s="34">
        <v>0</v>
      </c>
      <c r="F10" s="35">
        <v>0</v>
      </c>
    </row>
    <row r="11" spans="1:9" ht="13.5" customHeight="1" x14ac:dyDescent="0.2">
      <c r="A11" s="47"/>
      <c r="B11" s="47"/>
      <c r="C11" s="47"/>
      <c r="D11" s="13">
        <f>SUM(D9:D10)</f>
        <v>0</v>
      </c>
      <c r="F11" s="13">
        <f>SUM(F9:F10)</f>
        <v>0</v>
      </c>
      <c r="H11" s="13"/>
    </row>
    <row r="12" spans="1:9" ht="12.75" customHeight="1" x14ac:dyDescent="0.2">
      <c r="A12" s="50" t="s">
        <v>102</v>
      </c>
      <c r="B12" s="50"/>
      <c r="C12" s="50"/>
      <c r="D12" s="50"/>
      <c r="E12" s="21"/>
      <c r="H12" s="13"/>
    </row>
    <row r="13" spans="1:9" ht="12.75" customHeight="1" x14ac:dyDescent="0.2">
      <c r="A13" s="48" t="s">
        <v>103</v>
      </c>
      <c r="B13" s="48"/>
      <c r="C13" s="48"/>
      <c r="D13" s="48"/>
      <c r="E13" s="18"/>
    </row>
    <row r="14" spans="1:9" ht="12.75" customHeight="1" x14ac:dyDescent="0.2">
      <c r="A14" s="47" t="s">
        <v>104</v>
      </c>
      <c r="B14" s="47"/>
      <c r="C14" s="47"/>
      <c r="D14" s="37">
        <v>0</v>
      </c>
      <c r="F14" s="37">
        <v>0</v>
      </c>
    </row>
    <row r="15" spans="1:9" ht="12.75" customHeight="1" x14ac:dyDescent="0.2">
      <c r="A15" s="47" t="s">
        <v>105</v>
      </c>
      <c r="B15" s="47"/>
      <c r="C15" s="47"/>
      <c r="D15" s="37">
        <v>0</v>
      </c>
      <c r="F15" s="37">
        <v>0</v>
      </c>
    </row>
    <row r="16" spans="1:9" ht="13.5" customHeight="1" x14ac:dyDescent="0.2">
      <c r="A16" s="47" t="s">
        <v>19</v>
      </c>
      <c r="B16" s="47"/>
      <c r="C16" s="47"/>
      <c r="D16" s="35">
        <v>0</v>
      </c>
      <c r="F16" s="35">
        <v>0</v>
      </c>
    </row>
    <row r="17" spans="1:8" ht="13.5" customHeight="1" x14ac:dyDescent="0.2">
      <c r="A17" s="47"/>
      <c r="B17" s="47"/>
      <c r="C17" s="47"/>
      <c r="D17" s="17">
        <f>SUM(D14:D16)</f>
        <v>0</v>
      </c>
      <c r="F17" s="17">
        <f>SUM(F14:F16)</f>
        <v>0</v>
      </c>
      <c r="H17" s="13"/>
    </row>
    <row r="18" spans="1:8" ht="12.75" customHeight="1" x14ac:dyDescent="0.2">
      <c r="A18" s="48" t="s">
        <v>106</v>
      </c>
      <c r="B18" s="48"/>
      <c r="C18" s="48"/>
      <c r="D18" s="48"/>
      <c r="E18" s="18"/>
    </row>
    <row r="19" spans="1:8" ht="12.75" customHeight="1" x14ac:dyDescent="0.2">
      <c r="A19" s="47" t="s">
        <v>106</v>
      </c>
      <c r="B19" s="47"/>
      <c r="C19" s="47"/>
      <c r="D19" s="37">
        <v>0</v>
      </c>
      <c r="F19" s="37">
        <v>0</v>
      </c>
    </row>
    <row r="20" spans="1:8" ht="13.5" customHeight="1" x14ac:dyDescent="0.2">
      <c r="A20" s="47" t="s">
        <v>19</v>
      </c>
      <c r="B20" s="47"/>
      <c r="C20" s="47"/>
      <c r="D20" s="35">
        <v>0</v>
      </c>
      <c r="F20" s="35">
        <v>0</v>
      </c>
    </row>
    <row r="21" spans="1:8" ht="13.5" customHeight="1" x14ac:dyDescent="0.2">
      <c r="A21" s="47"/>
      <c r="B21" s="47"/>
      <c r="C21" s="47"/>
      <c r="D21" s="17">
        <f>SUM(D19:D20)</f>
        <v>0</v>
      </c>
      <c r="F21" s="17">
        <f>SUM(F19:F20)</f>
        <v>0</v>
      </c>
      <c r="H21" s="13"/>
    </row>
    <row r="22" spans="1:8" ht="12.75" customHeight="1" x14ac:dyDescent="0.2">
      <c r="A22" s="47"/>
      <c r="B22" s="47"/>
      <c r="C22" s="47"/>
    </row>
    <row r="23" spans="1:8" ht="12.75" customHeight="1" x14ac:dyDescent="0.2">
      <c r="A23" s="48" t="s">
        <v>107</v>
      </c>
      <c r="B23" s="48"/>
      <c r="C23" s="48"/>
      <c r="D23" s="48"/>
      <c r="E23" s="6"/>
      <c r="F23" s="6"/>
      <c r="G23" s="6"/>
      <c r="H23" s="13"/>
    </row>
    <row r="24" spans="1:8" ht="12.75" customHeight="1" x14ac:dyDescent="0.2">
      <c r="A24" s="47" t="s">
        <v>108</v>
      </c>
      <c r="B24" s="47"/>
      <c r="C24" s="47"/>
      <c r="D24" s="36">
        <v>0</v>
      </c>
      <c r="E24" s="6"/>
      <c r="F24" s="36">
        <v>0</v>
      </c>
      <c r="G24" s="6"/>
      <c r="H24" s="13"/>
    </row>
    <row r="25" spans="1:8" ht="12.75" customHeight="1" x14ac:dyDescent="0.2">
      <c r="A25" s="47" t="s">
        <v>109</v>
      </c>
      <c r="B25" s="47"/>
      <c r="C25" s="47"/>
      <c r="D25" s="34">
        <v>0</v>
      </c>
      <c r="F25" s="34">
        <v>0</v>
      </c>
    </row>
    <row r="26" spans="1:8" ht="12.75" customHeight="1" x14ac:dyDescent="0.2">
      <c r="A26" s="47" t="s">
        <v>110</v>
      </c>
      <c r="B26" s="47"/>
      <c r="C26" s="47"/>
      <c r="D26" s="34">
        <v>0</v>
      </c>
      <c r="E26" s="31"/>
      <c r="F26" s="34">
        <v>0</v>
      </c>
      <c r="G26" s="31"/>
      <c r="H26" s="31"/>
    </row>
    <row r="27" spans="1:8" ht="12.75" customHeight="1" x14ac:dyDescent="0.2">
      <c r="A27" s="47" t="s">
        <v>111</v>
      </c>
      <c r="B27" s="47"/>
      <c r="C27" s="47"/>
      <c r="D27" s="36">
        <v>0</v>
      </c>
      <c r="E27" s="31"/>
      <c r="F27" s="36">
        <v>0</v>
      </c>
      <c r="G27" s="31"/>
      <c r="H27" s="31"/>
    </row>
    <row r="28" spans="1:8" ht="13.5" customHeight="1" x14ac:dyDescent="0.2">
      <c r="A28" s="47" t="s">
        <v>19</v>
      </c>
      <c r="B28" s="47"/>
      <c r="C28" s="47"/>
      <c r="D28" s="35">
        <v>0</v>
      </c>
      <c r="F28" s="35">
        <v>0</v>
      </c>
    </row>
    <row r="29" spans="1:8" ht="13.5" customHeight="1" x14ac:dyDescent="0.2">
      <c r="A29" s="47"/>
      <c r="B29" s="47"/>
      <c r="C29" s="47"/>
      <c r="D29" s="32">
        <f>SUM(D24:D28)</f>
        <v>0</v>
      </c>
      <c r="F29" s="33">
        <f>SUM(F24:F28)</f>
        <v>0</v>
      </c>
      <c r="H29" s="13"/>
    </row>
    <row r="30" spans="1:8" ht="12.75" customHeight="1" x14ac:dyDescent="0.2">
      <c r="A30" s="48" t="s">
        <v>112</v>
      </c>
      <c r="B30" s="48"/>
      <c r="C30" s="48"/>
      <c r="D30" s="48"/>
    </row>
    <row r="31" spans="1:8" ht="12.75" customHeight="1" x14ac:dyDescent="0.2">
      <c r="A31" s="47" t="s">
        <v>112</v>
      </c>
      <c r="B31" s="47"/>
      <c r="C31" s="47"/>
      <c r="D31" s="34">
        <v>0</v>
      </c>
      <c r="F31" s="34">
        <v>0</v>
      </c>
    </row>
    <row r="32" spans="1:8" ht="13.5" customHeight="1" x14ac:dyDescent="0.2">
      <c r="A32" s="47" t="s">
        <v>19</v>
      </c>
      <c r="B32" s="47"/>
      <c r="C32" s="47"/>
      <c r="D32" s="35">
        <v>0</v>
      </c>
      <c r="F32" s="35">
        <v>0</v>
      </c>
    </row>
    <row r="33" spans="1:8" ht="13.5" customHeight="1" x14ac:dyDescent="0.2">
      <c r="A33" s="47"/>
      <c r="B33" s="47"/>
      <c r="C33" s="47"/>
      <c r="D33" s="13">
        <f>SUM(D31:D32)</f>
        <v>0</v>
      </c>
      <c r="F33" s="13">
        <f>SUM(F31:F32)</f>
        <v>0</v>
      </c>
      <c r="H33" s="13"/>
    </row>
    <row r="34" spans="1:8" ht="12.75" customHeight="1" x14ac:dyDescent="0.2">
      <c r="A34" s="48" t="s">
        <v>113</v>
      </c>
      <c r="B34" s="48"/>
      <c r="C34" s="48"/>
      <c r="D34" s="48"/>
    </row>
    <row r="35" spans="1:8" ht="12.75" customHeight="1" x14ac:dyDescent="0.2">
      <c r="A35" s="47" t="s">
        <v>113</v>
      </c>
      <c r="B35" s="47"/>
      <c r="C35" s="47"/>
      <c r="D35" s="34">
        <v>0</v>
      </c>
      <c r="F35" s="34">
        <v>0</v>
      </c>
    </row>
    <row r="36" spans="1:8" ht="13.5" customHeight="1" x14ac:dyDescent="0.2">
      <c r="A36" s="47" t="s">
        <v>19</v>
      </c>
      <c r="B36" s="47"/>
      <c r="C36" s="47"/>
      <c r="D36" s="35">
        <v>0</v>
      </c>
      <c r="F36" s="35">
        <v>0</v>
      </c>
    </row>
    <row r="37" spans="1:8" ht="13.5" customHeight="1" x14ac:dyDescent="0.2">
      <c r="A37" s="47"/>
      <c r="B37" s="47"/>
      <c r="C37" s="47"/>
      <c r="D37" s="13">
        <f>SUM(D35:D36)</f>
        <v>0</v>
      </c>
      <c r="F37" s="13">
        <f>SUM(F35:F36)</f>
        <v>0</v>
      </c>
      <c r="H37" s="13"/>
    </row>
    <row r="38" spans="1:8" ht="12.75" customHeight="1" x14ac:dyDescent="0.2">
      <c r="A38" s="48" t="s">
        <v>114</v>
      </c>
      <c r="B38" s="48"/>
      <c r="C38" s="48"/>
      <c r="D38" s="48"/>
    </row>
    <row r="39" spans="1:8" ht="12.75" customHeight="1" x14ac:dyDescent="0.2">
      <c r="A39" s="47" t="s">
        <v>115</v>
      </c>
      <c r="B39" s="47"/>
      <c r="C39" s="47"/>
      <c r="D39" s="34">
        <v>0</v>
      </c>
      <c r="F39" s="34">
        <v>0</v>
      </c>
    </row>
    <row r="40" spans="1:8" ht="13.5" customHeight="1" x14ac:dyDescent="0.2">
      <c r="A40" s="47" t="s">
        <v>19</v>
      </c>
      <c r="B40" s="47"/>
      <c r="C40" s="47"/>
      <c r="D40" s="35">
        <v>0</v>
      </c>
      <c r="F40" s="35">
        <v>0</v>
      </c>
    </row>
    <row r="41" spans="1:8" ht="13.5" customHeight="1" x14ac:dyDescent="0.2">
      <c r="A41" s="47"/>
      <c r="B41" s="47"/>
      <c r="C41" s="47"/>
      <c r="D41" s="13">
        <f>SUM(D39:D40)</f>
        <v>0</v>
      </c>
      <c r="F41" s="13">
        <f>SUM(F39:F40)</f>
        <v>0</v>
      </c>
      <c r="H41" s="13"/>
    </row>
    <row r="42" spans="1:8" ht="12.75" customHeight="1" x14ac:dyDescent="0.2">
      <c r="A42" s="47"/>
      <c r="B42" s="47"/>
      <c r="C42" s="47"/>
      <c r="D42" s="13"/>
      <c r="H42" s="13"/>
    </row>
    <row r="43" spans="1:8" ht="12.75" customHeight="1" x14ac:dyDescent="0.2">
      <c r="A43" s="46" t="s">
        <v>116</v>
      </c>
      <c r="B43" s="46"/>
      <c r="C43" s="46"/>
      <c r="D43" s="13">
        <f>D7+D11-(D17+D21+D29+D33+D37+D41)</f>
        <v>5000000</v>
      </c>
      <c r="F43" s="13">
        <f>F7+F11-(F17+F21+F29+F33+F37+F41)</f>
        <v>5000000</v>
      </c>
      <c r="H43" s="13"/>
    </row>
    <row r="44" spans="1:8" x14ac:dyDescent="0.2">
      <c r="A44" s="49"/>
      <c r="B44" s="49"/>
      <c r="C44" s="49"/>
      <c r="E44" s="6"/>
    </row>
    <row r="45" spans="1:8" x14ac:dyDescent="0.2">
      <c r="A45" s="49"/>
      <c r="B45" s="49"/>
      <c r="C45" s="49"/>
    </row>
    <row r="47" spans="1:8" ht="14.25" x14ac:dyDescent="0.2">
      <c r="A47" s="31" t="s">
        <v>117</v>
      </c>
      <c r="B47" s="31"/>
      <c r="C47" s="31"/>
      <c r="D47" s="31"/>
    </row>
    <row r="48" spans="1:8" x14ac:dyDescent="0.2">
      <c r="A48" s="31" t="s">
        <v>118</v>
      </c>
      <c r="B48" s="31"/>
      <c r="C48" s="31"/>
      <c r="D48" s="31"/>
    </row>
    <row r="50" spans="2:10" ht="29.25" customHeight="1" x14ac:dyDescent="0.2">
      <c r="B50" s="67" t="s">
        <v>119</v>
      </c>
      <c r="C50" s="67"/>
      <c r="D50" s="67"/>
      <c r="E50" s="67"/>
      <c r="F50" s="67"/>
      <c r="G50" s="67"/>
      <c r="H50" s="67"/>
      <c r="I50" s="67"/>
      <c r="J50" s="67"/>
    </row>
  </sheetData>
  <sheetProtection password="EA2F" sheet="1" objects="1" scenarios="1" selectLockedCells="1"/>
  <mergeCells count="44">
    <mergeCell ref="A1:I1"/>
    <mergeCell ref="A2:I2"/>
    <mergeCell ref="A4:D4"/>
    <mergeCell ref="A5:C5"/>
    <mergeCell ref="A6:C6"/>
    <mergeCell ref="A7:C7"/>
    <mergeCell ref="A8:D8"/>
    <mergeCell ref="A9:C9"/>
    <mergeCell ref="A10:C10"/>
    <mergeCell ref="A11:C11"/>
    <mergeCell ref="A12:D12"/>
    <mergeCell ref="A13:D13"/>
    <mergeCell ref="A14:C14"/>
    <mergeCell ref="A15:C15"/>
    <mergeCell ref="A16:C16"/>
    <mergeCell ref="A17:C17"/>
    <mergeCell ref="A18:D18"/>
    <mergeCell ref="A19:C19"/>
    <mergeCell ref="A20:C20"/>
    <mergeCell ref="A21:C21"/>
    <mergeCell ref="A22:C22"/>
    <mergeCell ref="A23:D23"/>
    <mergeCell ref="A24:C24"/>
    <mergeCell ref="A25:C25"/>
    <mergeCell ref="A26:C26"/>
    <mergeCell ref="A27:C27"/>
    <mergeCell ref="A28:C28"/>
    <mergeCell ref="A29:C29"/>
    <mergeCell ref="A30:D30"/>
    <mergeCell ref="A31:C31"/>
    <mergeCell ref="A32:C32"/>
    <mergeCell ref="A33:C33"/>
    <mergeCell ref="A34:D34"/>
    <mergeCell ref="A35:C35"/>
    <mergeCell ref="A36:C36"/>
    <mergeCell ref="A37:C37"/>
    <mergeCell ref="A44:C45"/>
    <mergeCell ref="B50:J50"/>
    <mergeCell ref="A38:D38"/>
    <mergeCell ref="A39:C39"/>
    <mergeCell ref="A40:C40"/>
    <mergeCell ref="A41:C41"/>
    <mergeCell ref="A42:C42"/>
    <mergeCell ref="A43:C43"/>
  </mergeCells>
  <dataValidations count="1">
    <dataValidation type="custom" allowBlank="1" showInputMessage="1" showErrorMessage="1" error="Please enter number value only." sqref="D5:D6 F5:F6 D9:D10 F9:F10 D14:D16 F14:F16 D19:D20 F19:F20 D24:D28 F24:F28 D31:D32 F31:F32 D35:D36 F35:F36 D39:D40 F39:F40">
      <formula1>ISNUMBER(D5)</formula1>
    </dataValidation>
  </dataValidations>
  <printOptions horizontalCentered="1"/>
  <pageMargins left="0.3298611111111111" right="0.30972222222222223" top="1" bottom="1" header="0.5" footer="0.5"/>
  <pageSetup paperSize="9" scale="95" firstPageNumber="0" orientation="portrait" horizontalDpi="300" verticalDpi="300"/>
  <headerFooter alignWithMargins="0">
    <oddHeader xml:space="preserve">&amp;RPCAB Financial Statement Form B </oddHeader>
    <oddFooter xml:space="preserve">&amp;RPage &amp;P of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 THIS FIRST</vt:lpstr>
      <vt:lpstr>Balance Sheet</vt:lpstr>
      <vt:lpstr>Income Statement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Killian</dc:creator>
  <cp:lastModifiedBy>killian</cp:lastModifiedBy>
  <dcterms:created xsi:type="dcterms:W3CDTF">2021-02-15T09:26:17Z</dcterms:created>
  <dcterms:modified xsi:type="dcterms:W3CDTF">2021-02-15T09:26:17Z</dcterms:modified>
</cp:coreProperties>
</file>